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leitung" state="visible" r:id="rId4"/>
    <sheet sheetId="2" name="Listen" state="veryHidden" r:id="rId5"/>
    <sheet sheetId="3" name="Stammdaten" state="visible" r:id="rId6"/>
    <sheet sheetId="4" name="Buchungen" state="visible" r:id="rId7"/>
    <sheet sheetId="5" name="Auswertung" state="visible" r:id="rId8"/>
  </sheets>
  <definedNames>
    <definedName name="EuerKategorien">Listen!$A$2:$A$23</definedName>
    <definedName name="EuerTypen">Listen!$B$2:$B$3</definedName>
    <definedName name="Steuersaetze">Listen!$C$2:$C$4</definedName>
    <definedName name="Zahlungsarten">Listen!$D$2:$D$6</definedName>
  </definedNames>
  <calcPr calcId="171027" fullCalcOnLoad="1"/>
</workbook>
</file>

<file path=xl/sharedStrings.xml><?xml version="1.0" encoding="utf-8"?>
<sst xmlns="http://schemas.openxmlformats.org/spreadsheetml/2006/main" count="113" uniqueCount="84">
  <si>
    <t>EÜR – Anleitung</t>
  </si>
  <si>
    <t>Kostenlose Vorlage von deutsches-rechner.de</t>
  </si>
  <si>
    <t>Schritt</t>
  </si>
  <si>
    <t>Was zu tun ist</t>
  </si>
  <si>
    <t>Hinweis</t>
  </si>
  <si>
    <t>Ergänzen Sie im Blatt Stammdaten das Wirtschaftsjahr und Ihre Angaben.</t>
  </si>
  <si>
    <t>Gelb markierte Zellen sind für Eingaben vorgesehen; grüne Zellen enthalten Formeln.</t>
  </si>
  <si>
    <t>Erfassen Sie Zahlungen im Blatt Buchungen nach dem Zu- und Abflussprinzip.</t>
  </si>
  <si>
    <t>Formeln lassen sich bei Bedarf erweitern. Bewahren Sie eine unveränderte Kopie auf.</t>
  </si>
  <si>
    <t>Ordnen Sie jede Buchung einer Kategorie zu und prüfen Sie den betrieblichen Anteil.</t>
  </si>
  <si>
    <t>Übertragen Sie geprüfte Summen in Ihre Steuererklärung oder an Ihre Beratung.</t>
  </si>
  <si>
    <t>Datenschutz und Nutzung</t>
  </si>
  <si>
    <t>Die Datei arbeitet lokal auf Ihrem Gerät und übermittelt keine Daten. Sie dürfen die Vorlage privat und gewerblich verwenden, anpassen und weitergeben. Prüfen Sie Ergebnisse vor verbindlichen Entscheidungen; die Vorlage ersetzt keine Steuer-, Rechts- oder Finanzberatung.</t>
  </si>
  <si>
    <t>Fachliche Hinweise</t>
  </si>
  <si>
    <t>•</t>
  </si>
  <si>
    <t>Die Tabelle ist eine Arbeitshilfe und kein amtliches Formular der Finanzverwaltung.</t>
  </si>
  <si>
    <t>Umsatzsteuer, Abschreibungen, Anlagevermögen und Sonderfälle brauchen eine eigenständige fachliche Prüfung.</t>
  </si>
  <si>
    <t>EuerKategorien</t>
  </si>
  <si>
    <t>EuerTypen</t>
  </si>
  <si>
    <t>Steuersaetze</t>
  </si>
  <si>
    <t>Zahlungsarten</t>
  </si>
  <si>
    <t>Betriebseinnahmen 19 %</t>
  </si>
  <si>
    <t>Einnahme</t>
  </si>
  <si>
    <t>0%</t>
  </si>
  <si>
    <t>Bank</t>
  </si>
  <si>
    <t>Betriebseinnahmen 7 %</t>
  </si>
  <si>
    <t>Ausgabe</t>
  </si>
  <si>
    <t>7%</t>
  </si>
  <si>
    <t>Karte</t>
  </si>
  <si>
    <t>Steuerfreie Einnahmen</t>
  </si>
  <si>
    <t>19%</t>
  </si>
  <si>
    <t>Bar</t>
  </si>
  <si>
    <t>Umsatzsteuer-Erstattung</t>
  </si>
  <si>
    <t>PayPal</t>
  </si>
  <si>
    <t>Privateinlage</t>
  </si>
  <si>
    <t>Sonstiges</t>
  </si>
  <si>
    <t>Sonstige Einnahmen</t>
  </si>
  <si>
    <t>Wareneinsatz</t>
  </si>
  <si>
    <t>Fremdleistungen</t>
  </si>
  <si>
    <t>Personal</t>
  </si>
  <si>
    <t>Raumkosten</t>
  </si>
  <si>
    <t>Versicherungen/Beiträge</t>
  </si>
  <si>
    <t>Kfz/Fahrt</t>
  </si>
  <si>
    <t>Reise</t>
  </si>
  <si>
    <t>Werbung</t>
  </si>
  <si>
    <t>Telefon/Internet</t>
  </si>
  <si>
    <t>Bürobedarf</t>
  </si>
  <si>
    <t>Fortbildung</t>
  </si>
  <si>
    <t>Rechts-/Steuerberatung</t>
  </si>
  <si>
    <t>Bankgebühren</t>
  </si>
  <si>
    <t>Anlagevermögen</t>
  </si>
  <si>
    <t>Privatentnahme</t>
  </si>
  <si>
    <t>Sonstige Ausgabe</t>
  </si>
  <si>
    <t>Stammdaten</t>
  </si>
  <si>
    <t>Gelbe Felder ausfüllen. Die Angaben dienen nur Ihrer lokalen Dokumentation.</t>
  </si>
  <si>
    <t>Wirtschaftsjahr</t>
  </si>
  <si>
    <t>Name/Firma</t>
  </si>
  <si>
    <t/>
  </si>
  <si>
    <t>Steuernummer</t>
  </si>
  <si>
    <t>Anschrift</t>
  </si>
  <si>
    <t>Tätigkeit</t>
  </si>
  <si>
    <t>Kleinunternehmerregelung</t>
  </si>
  <si>
    <t>Nein</t>
  </si>
  <si>
    <t>EÜR-Buchungen</t>
  </si>
  <si>
    <t>Eine Zeile pro Zahlung; Belege dauerhaft und geordnet aufbewahren.</t>
  </si>
  <si>
    <t>Zahlungsdatum</t>
  </si>
  <si>
    <t>Beleg-Nr.</t>
  </si>
  <si>
    <t>Kategorie</t>
  </si>
  <si>
    <t>Beschreibung</t>
  </si>
  <si>
    <t>Typ</t>
  </si>
  <si>
    <t>Netto</t>
  </si>
  <si>
    <t>USt-Satz</t>
  </si>
  <si>
    <t>USt</t>
  </si>
  <si>
    <t>Brutto</t>
  </si>
  <si>
    <t>Zahlungsart</t>
  </si>
  <si>
    <t>betriebl. Anteil</t>
  </si>
  <si>
    <t>abziehbarer Betrag</t>
  </si>
  <si>
    <t>Notiz</t>
  </si>
  <si>
    <t>EÜR-Auswertung</t>
  </si>
  <si>
    <t>Automatische Arbeitsauswertung der erfassten Zahlungsbuchungen.</t>
  </si>
  <si>
    <t>Einnahmen</t>
  </si>
  <si>
    <t>Ausgaben</t>
  </si>
  <si>
    <t>Summe</t>
  </si>
  <si>
    <t>Vorläufiger Überschuss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</si>
</sst>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.mm.yyyy"/>
    <numFmt numFmtId="165" formatCode="#,##0.00 [$€-407];[Red]-#,##0.00 [$€-407]"/>
  </numFmts>
  <fonts count="6" x14ac:knownFonts="1">
    <font>
      <color theme="1"/>
      <family val="2"/>
      <scheme val="minor"/>
      <sz val="11"/>
      <name val="Calibri"/>
    </font>
    <font>
      <b/>
      <color rgb="FFFFFF"/>
      <sz val="20"/>
      <name val="Arial"/>
    </font>
    <font>
      <color rgb="607080"/>
      <sz val="10"/>
      <name val="Arial"/>
    </font>
    <font>
      <b/>
      <color rgb="FFFFFF"/>
      <sz val="10"/>
      <name val="Arial"/>
    </font>
    <font>
      <b/>
      <color rgb="17324D"/>
      <sz val="13"/>
      <name val="Arial"/>
    </font>
    <font>
      <color rgb="1C2733"/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17324D"/>
      </patternFill>
    </fill>
    <fill>
      <patternFill patternType="solid">
        <fgColor rgb="176B87"/>
      </patternFill>
    </fill>
    <fill>
      <patternFill patternType="solid">
        <fgColor rgb="F2F5F7"/>
      </patternFill>
    </fill>
    <fill>
      <patternFill patternType="solid">
        <fgColor rgb="FFF4CC"/>
      </patternFill>
    </fill>
    <fill>
      <patternFill patternType="solid">
        <fgColor rgb="E9F4F3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"/>
      </bottom>
      <diagonal/>
    </border>
    <border>
      <left/>
      <right/>
      <top/>
      <bottom style="hair">
        <color rgb="D2D9DE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4" fillId="0" borderId="0" xfId="0" applyFont="1"/>
    <xf numFmtId="0" fontId="0" fillId="4" borderId="0" xfId="0" applyFill="1" applyAlignment="1">
      <alignment vertical="top" wrapText="1"/>
    </xf>
    <xf numFmtId="0" fontId="5" fillId="5" borderId="2" xfId="0" applyFont="1" applyFill="1" applyBorder="1" applyProtection="1">
      <protection locked="0"/>
    </xf>
    <xf numFmtId="164" fontId="5" fillId="5" borderId="2" xfId="0" applyNumberFormat="1" applyFont="1" applyFill="1" applyBorder="1" applyProtection="1">
      <protection locked="0"/>
    </xf>
    <xf numFmtId="165" fontId="5" fillId="5" borderId="2" xfId="0" applyNumberFormat="1" applyFont="1" applyFill="1" applyBorder="1" applyProtection="1">
      <protection locked="0"/>
    </xf>
    <xf numFmtId="165" fontId="5" fillId="6" borderId="2" xfId="0" applyNumberFormat="1" applyFont="1" applyFill="1" applyBorder="1" applyProtection="1"/>
    <xf numFmtId="9" fontId="5" fillId="5" borderId="2" xfId="0" applyNumberFormat="1" applyFont="1" applyFill="1" applyBorder="1" applyProtection="1">
      <protection locked="0"/>
    </xf>
    <xf numFmtId="165" fontId="3" fillId="3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8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4" customWidth="1"/>
    <col min="2" max="2" width="28" customWidth="1"/>
    <col min="3" max="3" width="82" customWidth="1"/>
  </cols>
  <sheetData>
    <row r="1" ht="34" customHeight="1" spans="1:3" x14ac:dyDescent="0.25">
      <c r="A1" s="1" t="s">
        <v>0</v>
      </c>
      <c r="B1" s="1"/>
      <c r="C1" s="1"/>
    </row>
    <row r="2" ht="30" customHeight="1" spans="1:3" x14ac:dyDescent="0.25">
      <c r="A2" s="2" t="s">
        <v>1</v>
      </c>
      <c r="B2" s="2"/>
      <c r="C2" s="2"/>
    </row>
    <row r="4" ht="30" customHeight="1" spans="1:3" x14ac:dyDescent="0.25">
      <c r="A4" s="3" t="s">
        <v>2</v>
      </c>
      <c r="B4" s="3" t="s">
        <v>3</v>
      </c>
      <c r="C4" s="3" t="s">
        <v>4</v>
      </c>
    </row>
    <row r="5" ht="38" customHeight="1" spans="1:3" s="4" customFormat="1" x14ac:dyDescent="0.25">
      <c r="A5" s="4">
        <v>1</v>
      </c>
      <c r="B5" s="4" t="s">
        <v>5</v>
      </c>
      <c r="C5" s="4" t="s">
        <v>6</v>
      </c>
    </row>
    <row r="6" ht="38" customHeight="1" spans="1:3" s="4" customFormat="1" x14ac:dyDescent="0.25">
      <c r="A6" s="4">
        <v>2</v>
      </c>
      <c r="B6" s="4" t="s">
        <v>7</v>
      </c>
      <c r="C6" s="4" t="s">
        <v>8</v>
      </c>
    </row>
    <row r="7" ht="38" customHeight="1" spans="1:3" s="4" customFormat="1" x14ac:dyDescent="0.25">
      <c r="A7" s="4">
        <v>3</v>
      </c>
      <c r="B7" s="4" t="s">
        <v>9</v>
      </c>
      <c r="C7" s="4" t="s">
        <v>8</v>
      </c>
    </row>
    <row r="8" ht="38" customHeight="1" spans="1:3" s="4" customFormat="1" x14ac:dyDescent="0.25">
      <c r="A8" s="4">
        <v>4</v>
      </c>
      <c r="B8" s="4" t="s">
        <v>10</v>
      </c>
      <c r="C8" s="4" t="s">
        <v>8</v>
      </c>
    </row>
    <row r="11" spans="1:3" x14ac:dyDescent="0.25">
      <c r="A11" s="5" t="s">
        <v>11</v>
      </c>
      <c r="B11" s="5"/>
      <c r="C11" s="5"/>
    </row>
    <row r="12" spans="1:3" x14ac:dyDescent="0.25">
      <c r="A12" s="6" t="s">
        <v>12</v>
      </c>
      <c r="B12" s="6"/>
      <c r="C12" s="6"/>
    </row>
    <row r="13" spans="1:3" x14ac:dyDescent="0.25">
      <c r="A13" s="6"/>
      <c r="B13" s="6"/>
      <c r="C13" s="6"/>
    </row>
    <row r="14" spans="1:3" x14ac:dyDescent="0.25">
      <c r="A14" s="6"/>
      <c r="B14" s="6"/>
      <c r="C14" s="6"/>
    </row>
    <row r="16" spans="1:3" x14ac:dyDescent="0.25">
      <c r="A16" s="5" t="s">
        <v>13</v>
      </c>
      <c r="B16" s="5"/>
      <c r="C16" s="5"/>
    </row>
    <row r="17" ht="32" customHeight="1" spans="1:3" x14ac:dyDescent="0.25">
      <c r="A17" t="s">
        <v>14</v>
      </c>
      <c r="B17" s="4" t="s">
        <v>15</v>
      </c>
      <c r="C17" s="4"/>
    </row>
    <row r="18" ht="32" customHeight="1" spans="1:3" x14ac:dyDescent="0.25">
      <c r="A18" t="s">
        <v>14</v>
      </c>
      <c r="B18" s="4" t="s">
        <v>16</v>
      </c>
      <c r="C18" s="4"/>
    </row>
  </sheetData>
  <autoFilter ref="A4:C4"/>
  <mergeCells count="7">
    <mergeCell ref="A1:C1"/>
    <mergeCell ref="A2:C2"/>
    <mergeCell ref="A11:C11"/>
    <mergeCell ref="A12:C14"/>
    <mergeCell ref="A16:C16"/>
    <mergeCell ref="B17:C17"/>
    <mergeCell ref="B18:C18"/>
  </mergeCell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FormatPr defaultRowHeight="15" outlineLevelRow="0" outlineLevelCol="0" x14ac:dyDescent="55"/>
  <sheetData>
    <row r="1" spans="1:4" x14ac:dyDescent="0.25">
      <c r="A1" t="s">
        <v>17</v>
      </c>
      <c r="B1" t="s">
        <v>18</v>
      </c>
      <c r="C1" t="s">
        <v>19</v>
      </c>
      <c r="D1" t="s">
        <v>20</v>
      </c>
    </row>
    <row r="2" spans="1:4" x14ac:dyDescent="0.25">
      <c r="A2" t="s">
        <v>21</v>
      </c>
      <c r="B2" t="s">
        <v>22</v>
      </c>
      <c r="C2" t="s">
        <v>23</v>
      </c>
      <c r="D2" t="s">
        <v>24</v>
      </c>
    </row>
    <row r="3" spans="1:4" x14ac:dyDescent="0.25">
      <c r="A3" t="s">
        <v>25</v>
      </c>
      <c r="B3" t="s">
        <v>26</v>
      </c>
      <c r="C3" t="s">
        <v>27</v>
      </c>
      <c r="D3" t="s">
        <v>28</v>
      </c>
    </row>
    <row r="4" spans="1:4" x14ac:dyDescent="0.25">
      <c r="A4" t="s">
        <v>29</v>
      </c>
      <c r="C4" t="s">
        <v>30</v>
      </c>
      <c r="D4" t="s">
        <v>31</v>
      </c>
    </row>
    <row r="5" spans="1:4" x14ac:dyDescent="0.25">
      <c r="A5" t="s">
        <v>32</v>
      </c>
      <c r="D5" t="s">
        <v>33</v>
      </c>
    </row>
    <row r="6" spans="1:4" x14ac:dyDescent="0.25">
      <c r="A6" t="s">
        <v>34</v>
      </c>
      <c r="D6" t="s">
        <v>35</v>
      </c>
    </row>
    <row r="7" spans="1:1" x14ac:dyDescent="0.25">
      <c r="A7" t="s">
        <v>36</v>
      </c>
    </row>
    <row r="8" spans="1:1" x14ac:dyDescent="0.25">
      <c r="A8" t="s">
        <v>37</v>
      </c>
    </row>
    <row r="9" spans="1:1" x14ac:dyDescent="0.25">
      <c r="A9" t="s">
        <v>38</v>
      </c>
    </row>
    <row r="10" spans="1:1" x14ac:dyDescent="0.25">
      <c r="A10" t="s">
        <v>39</v>
      </c>
    </row>
    <row r="11" spans="1:1" x14ac:dyDescent="0.25">
      <c r="A11" t="s">
        <v>40</v>
      </c>
    </row>
    <row r="12" spans="1:1" x14ac:dyDescent="0.25">
      <c r="A12" t="s">
        <v>41</v>
      </c>
    </row>
    <row r="13" spans="1:1" x14ac:dyDescent="0.25">
      <c r="A13" t="s">
        <v>42</v>
      </c>
    </row>
    <row r="14" spans="1:1" x14ac:dyDescent="0.25">
      <c r="A14" t="s">
        <v>43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324D"/>
    <pageSetUpPr fitToPage="1"/>
  </sheetPr>
  <dimension ref="A1:C10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28" customWidth="1"/>
    <col min="2" max="2" width="46" customWidth="1"/>
    <col min="3" max="3" width="30" customWidth="1"/>
  </cols>
  <sheetData>
    <row r="1" ht="34" customHeight="1" spans="1:3" x14ac:dyDescent="0.25">
      <c r="A1" s="1" t="s">
        <v>53</v>
      </c>
      <c r="B1" s="1"/>
      <c r="C1" s="1"/>
    </row>
    <row r="2" ht="30" customHeight="1" spans="1:3" x14ac:dyDescent="0.25">
      <c r="A2" s="2" t="s">
        <v>54</v>
      </c>
      <c r="B2" s="2"/>
      <c r="C2" s="2"/>
    </row>
    <row r="5" spans="1:2" x14ac:dyDescent="0.25">
      <c r="A5" t="s">
        <v>55</v>
      </c>
      <c r="B5" s="7">
        <v>2026</v>
      </c>
    </row>
    <row r="6" spans="1:2" x14ac:dyDescent="0.25">
      <c r="A6" t="s">
        <v>56</v>
      </c>
      <c r="B6" s="7" t="s">
        <v>57</v>
      </c>
    </row>
    <row r="7" spans="1:2" x14ac:dyDescent="0.25">
      <c r="A7" t="s">
        <v>58</v>
      </c>
      <c r="B7" s="7" t="s">
        <v>57</v>
      </c>
    </row>
    <row r="8" spans="1:2" x14ac:dyDescent="0.25">
      <c r="A8" t="s">
        <v>59</v>
      </c>
      <c r="B8" s="7" t="s">
        <v>57</v>
      </c>
    </row>
    <row r="9" spans="1:2" x14ac:dyDescent="0.25">
      <c r="A9" t="s">
        <v>60</v>
      </c>
      <c r="B9" s="7" t="s">
        <v>57</v>
      </c>
    </row>
    <row r="10" spans="1:2" x14ac:dyDescent="0.25">
      <c r="A10" t="s">
        <v>61</v>
      </c>
      <c r="B10" s="7" t="s">
        <v>62</v>
      </c>
    </row>
  </sheetData>
  <mergeCells count="2">
    <mergeCell ref="A1:C1"/>
    <mergeCell ref="A2:C2"/>
  </mergeCells>
  <dataValidations count="1">
    <dataValidation type="list" sqref="B10">
      <formula1>"Ja,Nein"</formula1>
    </dataValidation>
  </dataValidations>
  <pageMargins left="0.3" right="0.3" top="0.5" bottom="0.5" header="0.2" footer="0.2"/>
  <pageSetup paperSize="9" orientation="portrait" fitToWidth="1" fitToHeight="0"/>
  <headerFooter>
    <oddFooter>Deutscher Rechner · &amp;F · 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76B87"/>
    <pageSetUpPr fitToPage="1"/>
  </sheetPr>
  <dimension ref="A1:M1004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13" customWidth="1"/>
    <col min="2" max="2" width="15" customWidth="1"/>
    <col min="3" max="3" width="28" customWidth="1"/>
    <col min="4" max="4" width="34" customWidth="1"/>
    <col min="5" max="5" width="14" customWidth="1"/>
    <col min="6" max="6" width="16" customWidth="1"/>
    <col min="7" max="7" width="12" customWidth="1"/>
    <col min="8" max="9" width="17" customWidth="1"/>
    <col min="10" max="10" width="15" customWidth="1"/>
    <col min="11" max="12" width="17" customWidth="1"/>
    <col min="13" max="13" width="26" customWidth="1"/>
  </cols>
  <sheetData>
    <row r="1" ht="34" customHeight="1" spans="1:13" x14ac:dyDescent="0.2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customHeight="1" spans="1:13" x14ac:dyDescent="0.25">
      <c r="A2" s="2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65</v>
      </c>
      <c r="B4" s="3" t="s">
        <v>66</v>
      </c>
      <c r="C4" s="3" t="s">
        <v>67</v>
      </c>
      <c r="D4" s="3" t="s">
        <v>68</v>
      </c>
      <c r="E4" s="3" t="s">
        <v>69</v>
      </c>
      <c r="F4" s="3" t="s">
        <v>70</v>
      </c>
      <c r="G4" s="3" t="s">
        <v>71</v>
      </c>
      <c r="H4" s="3" t="s">
        <v>72</v>
      </c>
      <c r="I4" s="3" t="s">
        <v>73</v>
      </c>
      <c r="J4" s="3" t="s">
        <v>74</v>
      </c>
      <c r="K4" s="3" t="s">
        <v>75</v>
      </c>
      <c r="L4" s="3" t="s">
        <v>76</v>
      </c>
      <c r="M4" s="3" t="s">
        <v>77</v>
      </c>
    </row>
    <row r="5" spans="1:13" x14ac:dyDescent="0.25">
      <c r="A5" s="8"/>
      <c r="B5" s="7"/>
      <c r="C5" s="7"/>
      <c r="D5" s="7"/>
      <c r="E5" s="7"/>
      <c r="F5" s="9"/>
      <c r="G5" s="7"/>
      <c r="H5" s="10">
        <f>IF(F5="","",F5*IF(G5="19%",19%,IF(G5="7%",7%,0%)))</f>
      </c>
      <c r="I5" s="10">
        <f>IF(F5="","",F5+H5)</f>
      </c>
      <c r="J5" s="7"/>
      <c r="K5" s="11"/>
      <c r="L5" s="10">
        <f>IF(I5="","",I5*IF(K5="",100%,K5))</f>
      </c>
      <c r="M5" s="7"/>
    </row>
    <row r="6" spans="1:13" x14ac:dyDescent="0.25">
      <c r="A6" s="8"/>
      <c r="B6" s="7"/>
      <c r="C6" s="7"/>
      <c r="D6" s="7"/>
      <c r="E6" s="7"/>
      <c r="F6" s="9"/>
      <c r="G6" s="7"/>
      <c r="H6" s="10">
        <f>IF(F6="","",F6*IF(G6="19%",19%,IF(G6="7%",7%,0%)))</f>
      </c>
      <c r="I6" s="10">
        <f>IF(F6="","",F6+H6)</f>
      </c>
      <c r="J6" s="7"/>
      <c r="K6" s="11"/>
      <c r="L6" s="10">
        <f>IF(I6="","",I6*IF(K6="",100%,K6))</f>
      </c>
      <c r="M6" s="7"/>
    </row>
    <row r="7" spans="1:13" x14ac:dyDescent="0.25">
      <c r="A7" s="8"/>
      <c r="B7" s="7"/>
      <c r="C7" s="7"/>
      <c r="D7" s="7"/>
      <c r="E7" s="7"/>
      <c r="F7" s="9"/>
      <c r="G7" s="7"/>
      <c r="H7" s="10">
        <f>IF(F7="","",F7*IF(G7="19%",19%,IF(G7="7%",7%,0%)))</f>
      </c>
      <c r="I7" s="10">
        <f>IF(F7="","",F7+H7)</f>
      </c>
      <c r="J7" s="7"/>
      <c r="K7" s="11"/>
      <c r="L7" s="10">
        <f>IF(I7="","",I7*IF(K7="",100%,K7))</f>
      </c>
      <c r="M7" s="7"/>
    </row>
    <row r="8" spans="1:13" x14ac:dyDescent="0.25">
      <c r="A8" s="8"/>
      <c r="B8" s="7"/>
      <c r="C8" s="7"/>
      <c r="D8" s="7"/>
      <c r="E8" s="7"/>
      <c r="F8" s="9"/>
      <c r="G8" s="7"/>
      <c r="H8" s="10">
        <f>IF(F8="","",F8*IF(G8="19%",19%,IF(G8="7%",7%,0%)))</f>
      </c>
      <c r="I8" s="10">
        <f>IF(F8="","",F8+H8)</f>
      </c>
      <c r="J8" s="7"/>
      <c r="K8" s="11"/>
      <c r="L8" s="10">
        <f>IF(I8="","",I8*IF(K8="",100%,K8))</f>
      </c>
      <c r="M8" s="7"/>
    </row>
    <row r="9" spans="1:13" x14ac:dyDescent="0.25">
      <c r="A9" s="8"/>
      <c r="B9" s="7"/>
      <c r="C9" s="7"/>
      <c r="D9" s="7"/>
      <c r="E9" s="7"/>
      <c r="F9" s="9"/>
      <c r="G9" s="7"/>
      <c r="H9" s="10">
        <f>IF(F9="","",F9*IF(G9="19%",19%,IF(G9="7%",7%,0%)))</f>
      </c>
      <c r="I9" s="10">
        <f>IF(F9="","",F9+H9)</f>
      </c>
      <c r="J9" s="7"/>
      <c r="K9" s="11"/>
      <c r="L9" s="10">
        <f>IF(I9="","",I9*IF(K9="",100%,K9))</f>
      </c>
      <c r="M9" s="7"/>
    </row>
    <row r="10" spans="1:13" x14ac:dyDescent="0.25">
      <c r="A10" s="8"/>
      <c r="B10" s="7"/>
      <c r="C10" s="7"/>
      <c r="D10" s="7"/>
      <c r="E10" s="7"/>
      <c r="F10" s="9"/>
      <c r="G10" s="7"/>
      <c r="H10" s="10">
        <f>IF(F10="","",F10*IF(G10="19%",19%,IF(G10="7%",7%,0%)))</f>
      </c>
      <c r="I10" s="10">
        <f>IF(F10="","",F10+H10)</f>
      </c>
      <c r="J10" s="7"/>
      <c r="K10" s="11"/>
      <c r="L10" s="10">
        <f>IF(I10="","",I10*IF(K10="",100%,K10))</f>
      </c>
      <c r="M10" s="7"/>
    </row>
    <row r="11" spans="1:13" x14ac:dyDescent="0.25">
      <c r="A11" s="8"/>
      <c r="B11" s="7"/>
      <c r="C11" s="7"/>
      <c r="D11" s="7"/>
      <c r="E11" s="7"/>
      <c r="F11" s="9"/>
      <c r="G11" s="7"/>
      <c r="H11" s="10">
        <f>IF(F11="","",F11*IF(G11="19%",19%,IF(G11="7%",7%,0%)))</f>
      </c>
      <c r="I11" s="10">
        <f>IF(F11="","",F11+H11)</f>
      </c>
      <c r="J11" s="7"/>
      <c r="K11" s="11"/>
      <c r="L11" s="10">
        <f>IF(I11="","",I11*IF(K11="",100%,K11))</f>
      </c>
      <c r="M11" s="7"/>
    </row>
    <row r="12" spans="1:13" x14ac:dyDescent="0.25">
      <c r="A12" s="8"/>
      <c r="B12" s="7"/>
      <c r="C12" s="7"/>
      <c r="D12" s="7"/>
      <c r="E12" s="7"/>
      <c r="F12" s="9"/>
      <c r="G12" s="7"/>
      <c r="H12" s="10">
        <f>IF(F12="","",F12*IF(G12="19%",19%,IF(G12="7%",7%,0%)))</f>
      </c>
      <c r="I12" s="10">
        <f>IF(F12="","",F12+H12)</f>
      </c>
      <c r="J12" s="7"/>
      <c r="K12" s="11"/>
      <c r="L12" s="10">
        <f>IF(I12="","",I12*IF(K12="",100%,K12))</f>
      </c>
      <c r="M12" s="7"/>
    </row>
    <row r="13" spans="1:13" x14ac:dyDescent="0.25">
      <c r="A13" s="8"/>
      <c r="B13" s="7"/>
      <c r="C13" s="7"/>
      <c r="D13" s="7"/>
      <c r="E13" s="7"/>
      <c r="F13" s="9"/>
      <c r="G13" s="7"/>
      <c r="H13" s="10">
        <f>IF(F13="","",F13*IF(G13="19%",19%,IF(G13="7%",7%,0%)))</f>
      </c>
      <c r="I13" s="10">
        <f>IF(F13="","",F13+H13)</f>
      </c>
      <c r="J13" s="7"/>
      <c r="K13" s="11"/>
      <c r="L13" s="10">
        <f>IF(I13="","",I13*IF(K13="",100%,K13))</f>
      </c>
      <c r="M13" s="7"/>
    </row>
    <row r="14" spans="1:13" x14ac:dyDescent="0.25">
      <c r="A14" s="8"/>
      <c r="B14" s="7"/>
      <c r="C14" s="7"/>
      <c r="D14" s="7"/>
      <c r="E14" s="7"/>
      <c r="F14" s="9"/>
      <c r="G14" s="7"/>
      <c r="H14" s="10">
        <f>IF(F14="","",F14*IF(G14="19%",19%,IF(G14="7%",7%,0%)))</f>
      </c>
      <c r="I14" s="10">
        <f>IF(F14="","",F14+H14)</f>
      </c>
      <c r="J14" s="7"/>
      <c r="K14" s="11"/>
      <c r="L14" s="10">
        <f>IF(I14="","",I14*IF(K14="",100%,K14))</f>
      </c>
      <c r="M14" s="7"/>
    </row>
    <row r="15" spans="1:13" x14ac:dyDescent="0.25">
      <c r="A15" s="8"/>
      <c r="B15" s="7"/>
      <c r="C15" s="7"/>
      <c r="D15" s="7"/>
      <c r="E15" s="7"/>
      <c r="F15" s="9"/>
      <c r="G15" s="7"/>
      <c r="H15" s="10">
        <f>IF(F15="","",F15*IF(G15="19%",19%,IF(G15="7%",7%,0%)))</f>
      </c>
      <c r="I15" s="10">
        <f>IF(F15="","",F15+H15)</f>
      </c>
      <c r="J15" s="7"/>
      <c r="K15" s="11"/>
      <c r="L15" s="10">
        <f>IF(I15="","",I15*IF(K15="",100%,K15))</f>
      </c>
      <c r="M15" s="7"/>
    </row>
    <row r="16" spans="1:13" x14ac:dyDescent="0.25">
      <c r="A16" s="8"/>
      <c r="B16" s="7"/>
      <c r="C16" s="7"/>
      <c r="D16" s="7"/>
      <c r="E16" s="7"/>
      <c r="F16" s="9"/>
      <c r="G16" s="7"/>
      <c r="H16" s="10">
        <f>IF(F16="","",F16*IF(G16="19%",19%,IF(G16="7%",7%,0%)))</f>
      </c>
      <c r="I16" s="10">
        <f>IF(F16="","",F16+H16)</f>
      </c>
      <c r="J16" s="7"/>
      <c r="K16" s="11"/>
      <c r="L16" s="10">
        <f>IF(I16="","",I16*IF(K16="",100%,K16))</f>
      </c>
      <c r="M16" s="7"/>
    </row>
    <row r="17" spans="1:13" x14ac:dyDescent="0.25">
      <c r="A17" s="8"/>
      <c r="B17" s="7"/>
      <c r="C17" s="7"/>
      <c r="D17" s="7"/>
      <c r="E17" s="7"/>
      <c r="F17" s="9"/>
      <c r="G17" s="7"/>
      <c r="H17" s="10">
        <f>IF(F17="","",F17*IF(G17="19%",19%,IF(G17="7%",7%,0%)))</f>
      </c>
      <c r="I17" s="10">
        <f>IF(F17="","",F17+H17)</f>
      </c>
      <c r="J17" s="7"/>
      <c r="K17" s="11"/>
      <c r="L17" s="10">
        <f>IF(I17="","",I17*IF(K17="",100%,K17))</f>
      </c>
      <c r="M17" s="7"/>
    </row>
    <row r="18" spans="1:13" x14ac:dyDescent="0.25">
      <c r="A18" s="8"/>
      <c r="B18" s="7"/>
      <c r="C18" s="7"/>
      <c r="D18" s="7"/>
      <c r="E18" s="7"/>
      <c r="F18" s="9"/>
      <c r="G18" s="7"/>
      <c r="H18" s="10">
        <f>IF(F18="","",F18*IF(G18="19%",19%,IF(G18="7%",7%,0%)))</f>
      </c>
      <c r="I18" s="10">
        <f>IF(F18="","",F18+H18)</f>
      </c>
      <c r="J18" s="7"/>
      <c r="K18" s="11"/>
      <c r="L18" s="10">
        <f>IF(I18="","",I18*IF(K18="",100%,K18))</f>
      </c>
      <c r="M18" s="7"/>
    </row>
    <row r="19" spans="1:13" x14ac:dyDescent="0.25">
      <c r="A19" s="8"/>
      <c r="B19" s="7"/>
      <c r="C19" s="7"/>
      <c r="D19" s="7"/>
      <c r="E19" s="7"/>
      <c r="F19" s="9"/>
      <c r="G19" s="7"/>
      <c r="H19" s="10">
        <f>IF(F19="","",F19*IF(G19="19%",19%,IF(G19="7%",7%,0%)))</f>
      </c>
      <c r="I19" s="10">
        <f>IF(F19="","",F19+H19)</f>
      </c>
      <c r="J19" s="7"/>
      <c r="K19" s="11"/>
      <c r="L19" s="10">
        <f>IF(I19="","",I19*IF(K19="",100%,K19))</f>
      </c>
      <c r="M19" s="7"/>
    </row>
    <row r="20" spans="1:13" x14ac:dyDescent="0.25">
      <c r="A20" s="8"/>
      <c r="B20" s="7"/>
      <c r="C20" s="7"/>
      <c r="D20" s="7"/>
      <c r="E20" s="7"/>
      <c r="F20" s="9"/>
      <c r="G20" s="7"/>
      <c r="H20" s="10">
        <f>IF(F20="","",F20*IF(G20="19%",19%,IF(G20="7%",7%,0%)))</f>
      </c>
      <c r="I20" s="10">
        <f>IF(F20="","",F20+H20)</f>
      </c>
      <c r="J20" s="7"/>
      <c r="K20" s="11"/>
      <c r="L20" s="10">
        <f>IF(I20="","",I20*IF(K20="",100%,K20))</f>
      </c>
      <c r="M20" s="7"/>
    </row>
    <row r="21" spans="1:13" x14ac:dyDescent="0.25">
      <c r="A21" s="8"/>
      <c r="B21" s="7"/>
      <c r="C21" s="7"/>
      <c r="D21" s="7"/>
      <c r="E21" s="7"/>
      <c r="F21" s="9"/>
      <c r="G21" s="7"/>
      <c r="H21" s="10">
        <f>IF(F21="","",F21*IF(G21="19%",19%,IF(G21="7%",7%,0%)))</f>
      </c>
      <c r="I21" s="10">
        <f>IF(F21="","",F21+H21)</f>
      </c>
      <c r="J21" s="7"/>
      <c r="K21" s="11"/>
      <c r="L21" s="10">
        <f>IF(I21="","",I21*IF(K21="",100%,K21))</f>
      </c>
      <c r="M21" s="7"/>
    </row>
    <row r="22" spans="1:13" x14ac:dyDescent="0.25">
      <c r="A22" s="8"/>
      <c r="B22" s="7"/>
      <c r="C22" s="7"/>
      <c r="D22" s="7"/>
      <c r="E22" s="7"/>
      <c r="F22" s="9"/>
      <c r="G22" s="7"/>
      <c r="H22" s="10">
        <f>IF(F22="","",F22*IF(G22="19%",19%,IF(G22="7%",7%,0%)))</f>
      </c>
      <c r="I22" s="10">
        <f>IF(F22="","",F22+H22)</f>
      </c>
      <c r="J22" s="7"/>
      <c r="K22" s="11"/>
      <c r="L22" s="10">
        <f>IF(I22="","",I22*IF(K22="",100%,K22))</f>
      </c>
      <c r="M22" s="7"/>
    </row>
    <row r="23" spans="1:13" x14ac:dyDescent="0.25">
      <c r="A23" s="8"/>
      <c r="B23" s="7"/>
      <c r="C23" s="7"/>
      <c r="D23" s="7"/>
      <c r="E23" s="7"/>
      <c r="F23" s="9"/>
      <c r="G23" s="7"/>
      <c r="H23" s="10">
        <f>IF(F23="","",F23*IF(G23="19%",19%,IF(G23="7%",7%,0%)))</f>
      </c>
      <c r="I23" s="10">
        <f>IF(F23="","",F23+H23)</f>
      </c>
      <c r="J23" s="7"/>
      <c r="K23" s="11"/>
      <c r="L23" s="10">
        <f>IF(I23="","",I23*IF(K23="",100%,K23))</f>
      </c>
      <c r="M23" s="7"/>
    </row>
    <row r="24" spans="1:13" x14ac:dyDescent="0.25">
      <c r="A24" s="8"/>
      <c r="B24" s="7"/>
      <c r="C24" s="7"/>
      <c r="D24" s="7"/>
      <c r="E24" s="7"/>
      <c r="F24" s="9"/>
      <c r="G24" s="7"/>
      <c r="H24" s="10">
        <f>IF(F24="","",F24*IF(G24="19%",19%,IF(G24="7%",7%,0%)))</f>
      </c>
      <c r="I24" s="10">
        <f>IF(F24="","",F24+H24)</f>
      </c>
      <c r="J24" s="7"/>
      <c r="K24" s="11"/>
      <c r="L24" s="10">
        <f>IF(I24="","",I24*IF(K24="",100%,K24))</f>
      </c>
      <c r="M24" s="7"/>
    </row>
    <row r="25" spans="1:13" x14ac:dyDescent="0.25">
      <c r="A25" s="8"/>
      <c r="B25" s="7"/>
      <c r="C25" s="7"/>
      <c r="D25" s="7"/>
      <c r="E25" s="7"/>
      <c r="F25" s="9"/>
      <c r="G25" s="7"/>
      <c r="H25" s="10">
        <f>IF(F25="","",F25*IF(G25="19%",19%,IF(G25="7%",7%,0%)))</f>
      </c>
      <c r="I25" s="10">
        <f>IF(F25="","",F25+H25)</f>
      </c>
      <c r="J25" s="7"/>
      <c r="K25" s="11"/>
      <c r="L25" s="10">
        <f>IF(I25="","",I25*IF(K25="",100%,K25))</f>
      </c>
      <c r="M25" s="7"/>
    </row>
    <row r="26" spans="1:13" x14ac:dyDescent="0.25">
      <c r="A26" s="8"/>
      <c r="B26" s="7"/>
      <c r="C26" s="7"/>
      <c r="D26" s="7"/>
      <c r="E26" s="7"/>
      <c r="F26" s="9"/>
      <c r="G26" s="7"/>
      <c r="H26" s="10">
        <f>IF(F26="","",F26*IF(G26="19%",19%,IF(G26="7%",7%,0%)))</f>
      </c>
      <c r="I26" s="10">
        <f>IF(F26="","",F26+H26)</f>
      </c>
      <c r="J26" s="7"/>
      <c r="K26" s="11"/>
      <c r="L26" s="10">
        <f>IF(I26="","",I26*IF(K26="",100%,K26))</f>
      </c>
      <c r="M26" s="7"/>
    </row>
    <row r="27" spans="1:13" x14ac:dyDescent="0.25">
      <c r="A27" s="8"/>
      <c r="B27" s="7"/>
      <c r="C27" s="7"/>
      <c r="D27" s="7"/>
      <c r="E27" s="7"/>
      <c r="F27" s="9"/>
      <c r="G27" s="7"/>
      <c r="H27" s="10">
        <f>IF(F27="","",F27*IF(G27="19%",19%,IF(G27="7%",7%,0%)))</f>
      </c>
      <c r="I27" s="10">
        <f>IF(F27="","",F27+H27)</f>
      </c>
      <c r="J27" s="7"/>
      <c r="K27" s="11"/>
      <c r="L27" s="10">
        <f>IF(I27="","",I27*IF(K27="",100%,K27))</f>
      </c>
      <c r="M27" s="7"/>
    </row>
    <row r="28" spans="1:13" x14ac:dyDescent="0.25">
      <c r="A28" s="8"/>
      <c r="B28" s="7"/>
      <c r="C28" s="7"/>
      <c r="D28" s="7"/>
      <c r="E28" s="7"/>
      <c r="F28" s="9"/>
      <c r="G28" s="7"/>
      <c r="H28" s="10">
        <f>IF(F28="","",F28*IF(G28="19%",19%,IF(G28="7%",7%,0%)))</f>
      </c>
      <c r="I28" s="10">
        <f>IF(F28="","",F28+H28)</f>
      </c>
      <c r="J28" s="7"/>
      <c r="K28" s="11"/>
      <c r="L28" s="10">
        <f>IF(I28="","",I28*IF(K28="",100%,K28))</f>
      </c>
      <c r="M28" s="7"/>
    </row>
    <row r="29" spans="1:13" x14ac:dyDescent="0.25">
      <c r="A29" s="8"/>
      <c r="B29" s="7"/>
      <c r="C29" s="7"/>
      <c r="D29" s="7"/>
      <c r="E29" s="7"/>
      <c r="F29" s="9"/>
      <c r="G29" s="7"/>
      <c r="H29" s="10">
        <f>IF(F29="","",F29*IF(G29="19%",19%,IF(G29="7%",7%,0%)))</f>
      </c>
      <c r="I29" s="10">
        <f>IF(F29="","",F29+H29)</f>
      </c>
      <c r="J29" s="7"/>
      <c r="K29" s="11"/>
      <c r="L29" s="10">
        <f>IF(I29="","",I29*IF(K29="",100%,K29))</f>
      </c>
      <c r="M29" s="7"/>
    </row>
    <row r="30" spans="1:13" x14ac:dyDescent="0.25">
      <c r="A30" s="8"/>
      <c r="B30" s="7"/>
      <c r="C30" s="7"/>
      <c r="D30" s="7"/>
      <c r="E30" s="7"/>
      <c r="F30" s="9"/>
      <c r="G30" s="7"/>
      <c r="H30" s="10">
        <f>IF(F30="","",F30*IF(G30="19%",19%,IF(G30="7%",7%,0%)))</f>
      </c>
      <c r="I30" s="10">
        <f>IF(F30="","",F30+H30)</f>
      </c>
      <c r="J30" s="7"/>
      <c r="K30" s="11"/>
      <c r="L30" s="10">
        <f>IF(I30="","",I30*IF(K30="",100%,K30))</f>
      </c>
      <c r="M30" s="7"/>
    </row>
    <row r="31" spans="1:13" x14ac:dyDescent="0.25">
      <c r="A31" s="8"/>
      <c r="B31" s="7"/>
      <c r="C31" s="7"/>
      <c r="D31" s="7"/>
      <c r="E31" s="7"/>
      <c r="F31" s="9"/>
      <c r="G31" s="7"/>
      <c r="H31" s="10">
        <f>IF(F31="","",F31*IF(G31="19%",19%,IF(G31="7%",7%,0%)))</f>
      </c>
      <c r="I31" s="10">
        <f>IF(F31="","",F31+H31)</f>
      </c>
      <c r="J31" s="7"/>
      <c r="K31" s="11"/>
      <c r="L31" s="10">
        <f>IF(I31="","",I31*IF(K31="",100%,K31))</f>
      </c>
      <c r="M31" s="7"/>
    </row>
    <row r="32" spans="1:13" x14ac:dyDescent="0.25">
      <c r="A32" s="8"/>
      <c r="B32" s="7"/>
      <c r="C32" s="7"/>
      <c r="D32" s="7"/>
      <c r="E32" s="7"/>
      <c r="F32" s="9"/>
      <c r="G32" s="7"/>
      <c r="H32" s="10">
        <f>IF(F32="","",F32*IF(G32="19%",19%,IF(G32="7%",7%,0%)))</f>
      </c>
      <c r="I32" s="10">
        <f>IF(F32="","",F32+H32)</f>
      </c>
      <c r="J32" s="7"/>
      <c r="K32" s="11"/>
      <c r="L32" s="10">
        <f>IF(I32="","",I32*IF(K32="",100%,K32))</f>
      </c>
      <c r="M32" s="7"/>
    </row>
    <row r="33" spans="1:13" x14ac:dyDescent="0.25">
      <c r="A33" s="8"/>
      <c r="B33" s="7"/>
      <c r="C33" s="7"/>
      <c r="D33" s="7"/>
      <c r="E33" s="7"/>
      <c r="F33" s="9"/>
      <c r="G33" s="7"/>
      <c r="H33" s="10">
        <f>IF(F33="","",F33*IF(G33="19%",19%,IF(G33="7%",7%,0%)))</f>
      </c>
      <c r="I33" s="10">
        <f>IF(F33="","",F33+H33)</f>
      </c>
      <c r="J33" s="7"/>
      <c r="K33" s="11"/>
      <c r="L33" s="10">
        <f>IF(I33="","",I33*IF(K33="",100%,K33))</f>
      </c>
      <c r="M33" s="7"/>
    </row>
    <row r="34" spans="1:13" x14ac:dyDescent="0.25">
      <c r="A34" s="8"/>
      <c r="B34" s="7"/>
      <c r="C34" s="7"/>
      <c r="D34" s="7"/>
      <c r="E34" s="7"/>
      <c r="F34" s="9"/>
      <c r="G34" s="7"/>
      <c r="H34" s="10">
        <f>IF(F34="","",F34*IF(G34="19%",19%,IF(G34="7%",7%,0%)))</f>
      </c>
      <c r="I34" s="10">
        <f>IF(F34="","",F34+H34)</f>
      </c>
      <c r="J34" s="7"/>
      <c r="K34" s="11"/>
      <c r="L34" s="10">
        <f>IF(I34="","",I34*IF(K34="",100%,K34))</f>
      </c>
      <c r="M34" s="7"/>
    </row>
    <row r="35" spans="1:13" x14ac:dyDescent="0.25">
      <c r="A35" s="8"/>
      <c r="B35" s="7"/>
      <c r="C35" s="7"/>
      <c r="D35" s="7"/>
      <c r="E35" s="7"/>
      <c r="F35" s="9"/>
      <c r="G35" s="7"/>
      <c r="H35" s="10">
        <f>IF(F35="","",F35*IF(G35="19%",19%,IF(G35="7%",7%,0%)))</f>
      </c>
      <c r="I35" s="10">
        <f>IF(F35="","",F35+H35)</f>
      </c>
      <c r="J35" s="7"/>
      <c r="K35" s="11"/>
      <c r="L35" s="10">
        <f>IF(I35="","",I35*IF(K35="",100%,K35))</f>
      </c>
      <c r="M35" s="7"/>
    </row>
    <row r="36" spans="1:13" x14ac:dyDescent="0.25">
      <c r="A36" s="8"/>
      <c r="B36" s="7"/>
      <c r="C36" s="7"/>
      <c r="D36" s="7"/>
      <c r="E36" s="7"/>
      <c r="F36" s="9"/>
      <c r="G36" s="7"/>
      <c r="H36" s="10">
        <f>IF(F36="","",F36*IF(G36="19%",19%,IF(G36="7%",7%,0%)))</f>
      </c>
      <c r="I36" s="10">
        <f>IF(F36="","",F36+H36)</f>
      </c>
      <c r="J36" s="7"/>
      <c r="K36" s="11"/>
      <c r="L36" s="10">
        <f>IF(I36="","",I36*IF(K36="",100%,K36))</f>
      </c>
      <c r="M36" s="7"/>
    </row>
    <row r="37" spans="1:13" x14ac:dyDescent="0.25">
      <c r="A37" s="8"/>
      <c r="B37" s="7"/>
      <c r="C37" s="7"/>
      <c r="D37" s="7"/>
      <c r="E37" s="7"/>
      <c r="F37" s="9"/>
      <c r="G37" s="7"/>
      <c r="H37" s="10">
        <f>IF(F37="","",F37*IF(G37="19%",19%,IF(G37="7%",7%,0%)))</f>
      </c>
      <c r="I37" s="10">
        <f>IF(F37="","",F37+H37)</f>
      </c>
      <c r="J37" s="7"/>
      <c r="K37" s="11"/>
      <c r="L37" s="10">
        <f>IF(I37="","",I37*IF(K37="",100%,K37))</f>
      </c>
      <c r="M37" s="7"/>
    </row>
    <row r="38" spans="1:13" x14ac:dyDescent="0.25">
      <c r="A38" s="8"/>
      <c r="B38" s="7"/>
      <c r="C38" s="7"/>
      <c r="D38" s="7"/>
      <c r="E38" s="7"/>
      <c r="F38" s="9"/>
      <c r="G38" s="7"/>
      <c r="H38" s="10">
        <f>IF(F38="","",F38*IF(G38="19%",19%,IF(G38="7%",7%,0%)))</f>
      </c>
      <c r="I38" s="10">
        <f>IF(F38="","",F38+H38)</f>
      </c>
      <c r="J38" s="7"/>
      <c r="K38" s="11"/>
      <c r="L38" s="10">
        <f>IF(I38="","",I38*IF(K38="",100%,K38))</f>
      </c>
      <c r="M38" s="7"/>
    </row>
    <row r="39" spans="1:13" x14ac:dyDescent="0.25">
      <c r="A39" s="8"/>
      <c r="B39" s="7"/>
      <c r="C39" s="7"/>
      <c r="D39" s="7"/>
      <c r="E39" s="7"/>
      <c r="F39" s="9"/>
      <c r="G39" s="7"/>
      <c r="H39" s="10">
        <f>IF(F39="","",F39*IF(G39="19%",19%,IF(G39="7%",7%,0%)))</f>
      </c>
      <c r="I39" s="10">
        <f>IF(F39="","",F39+H39)</f>
      </c>
      <c r="J39" s="7"/>
      <c r="K39" s="11"/>
      <c r="L39" s="10">
        <f>IF(I39="","",I39*IF(K39="",100%,K39))</f>
      </c>
      <c r="M39" s="7"/>
    </row>
    <row r="40" spans="1:13" x14ac:dyDescent="0.25">
      <c r="A40" s="8"/>
      <c r="B40" s="7"/>
      <c r="C40" s="7"/>
      <c r="D40" s="7"/>
      <c r="E40" s="7"/>
      <c r="F40" s="9"/>
      <c r="G40" s="7"/>
      <c r="H40" s="10">
        <f>IF(F40="","",F40*IF(G40="19%",19%,IF(G40="7%",7%,0%)))</f>
      </c>
      <c r="I40" s="10">
        <f>IF(F40="","",F40+H40)</f>
      </c>
      <c r="J40" s="7"/>
      <c r="K40" s="11"/>
      <c r="L40" s="10">
        <f>IF(I40="","",I40*IF(K40="",100%,K40))</f>
      </c>
      <c r="M40" s="7"/>
    </row>
    <row r="41" spans="1:13" x14ac:dyDescent="0.25">
      <c r="A41" s="8"/>
      <c r="B41" s="7"/>
      <c r="C41" s="7"/>
      <c r="D41" s="7"/>
      <c r="E41" s="7"/>
      <c r="F41" s="9"/>
      <c r="G41" s="7"/>
      <c r="H41" s="10">
        <f>IF(F41="","",F41*IF(G41="19%",19%,IF(G41="7%",7%,0%)))</f>
      </c>
      <c r="I41" s="10">
        <f>IF(F41="","",F41+H41)</f>
      </c>
      <c r="J41" s="7"/>
      <c r="K41" s="11"/>
      <c r="L41" s="10">
        <f>IF(I41="","",I41*IF(K41="",100%,K41))</f>
      </c>
      <c r="M41" s="7"/>
    </row>
    <row r="42" spans="1:13" x14ac:dyDescent="0.25">
      <c r="A42" s="8"/>
      <c r="B42" s="7"/>
      <c r="C42" s="7"/>
      <c r="D42" s="7"/>
      <c r="E42" s="7"/>
      <c r="F42" s="9"/>
      <c r="G42" s="7"/>
      <c r="H42" s="10">
        <f>IF(F42="","",F42*IF(G42="19%",19%,IF(G42="7%",7%,0%)))</f>
      </c>
      <c r="I42" s="10">
        <f>IF(F42="","",F42+H42)</f>
      </c>
      <c r="J42" s="7"/>
      <c r="K42" s="11"/>
      <c r="L42" s="10">
        <f>IF(I42="","",I42*IF(K42="",100%,K42))</f>
      </c>
      <c r="M42" s="7"/>
    </row>
    <row r="43" spans="1:13" x14ac:dyDescent="0.25">
      <c r="A43" s="8"/>
      <c r="B43" s="7"/>
      <c r="C43" s="7"/>
      <c r="D43" s="7"/>
      <c r="E43" s="7"/>
      <c r="F43" s="9"/>
      <c r="G43" s="7"/>
      <c r="H43" s="10">
        <f>IF(F43="","",F43*IF(G43="19%",19%,IF(G43="7%",7%,0%)))</f>
      </c>
      <c r="I43" s="10">
        <f>IF(F43="","",F43+H43)</f>
      </c>
      <c r="J43" s="7"/>
      <c r="K43" s="11"/>
      <c r="L43" s="10">
        <f>IF(I43="","",I43*IF(K43="",100%,K43))</f>
      </c>
      <c r="M43" s="7"/>
    </row>
    <row r="44" spans="1:13" x14ac:dyDescent="0.25">
      <c r="A44" s="8"/>
      <c r="B44" s="7"/>
      <c r="C44" s="7"/>
      <c r="D44" s="7"/>
      <c r="E44" s="7"/>
      <c r="F44" s="9"/>
      <c r="G44" s="7"/>
      <c r="H44" s="10">
        <f>IF(F44="","",F44*IF(G44="19%",19%,IF(G44="7%",7%,0%)))</f>
      </c>
      <c r="I44" s="10">
        <f>IF(F44="","",F44+H44)</f>
      </c>
      <c r="J44" s="7"/>
      <c r="K44" s="11"/>
      <c r="L44" s="10">
        <f>IF(I44="","",I44*IF(K44="",100%,K44))</f>
      </c>
      <c r="M44" s="7"/>
    </row>
    <row r="45" spans="1:13" x14ac:dyDescent="0.25">
      <c r="A45" s="8"/>
      <c r="B45" s="7"/>
      <c r="C45" s="7"/>
      <c r="D45" s="7"/>
      <c r="E45" s="7"/>
      <c r="F45" s="9"/>
      <c r="G45" s="7"/>
      <c r="H45" s="10">
        <f>IF(F45="","",F45*IF(G45="19%",19%,IF(G45="7%",7%,0%)))</f>
      </c>
      <c r="I45" s="10">
        <f>IF(F45="","",F45+H45)</f>
      </c>
      <c r="J45" s="7"/>
      <c r="K45" s="11"/>
      <c r="L45" s="10">
        <f>IF(I45="","",I45*IF(K45="",100%,K45))</f>
      </c>
      <c r="M45" s="7"/>
    </row>
    <row r="46" spans="1:13" x14ac:dyDescent="0.25">
      <c r="A46" s="8"/>
      <c r="B46" s="7"/>
      <c r="C46" s="7"/>
      <c r="D46" s="7"/>
      <c r="E46" s="7"/>
      <c r="F46" s="9"/>
      <c r="G46" s="7"/>
      <c r="H46" s="10">
        <f>IF(F46="","",F46*IF(G46="19%",19%,IF(G46="7%",7%,0%)))</f>
      </c>
      <c r="I46" s="10">
        <f>IF(F46="","",F46+H46)</f>
      </c>
      <c r="J46" s="7"/>
      <c r="K46" s="11"/>
      <c r="L46" s="10">
        <f>IF(I46="","",I46*IF(K46="",100%,K46))</f>
      </c>
      <c r="M46" s="7"/>
    </row>
    <row r="47" spans="1:13" x14ac:dyDescent="0.25">
      <c r="A47" s="8"/>
      <c r="B47" s="7"/>
      <c r="C47" s="7"/>
      <c r="D47" s="7"/>
      <c r="E47" s="7"/>
      <c r="F47" s="9"/>
      <c r="G47" s="7"/>
      <c r="H47" s="10">
        <f>IF(F47="","",F47*IF(G47="19%",19%,IF(G47="7%",7%,0%)))</f>
      </c>
      <c r="I47" s="10">
        <f>IF(F47="","",F47+H47)</f>
      </c>
      <c r="J47" s="7"/>
      <c r="K47" s="11"/>
      <c r="L47" s="10">
        <f>IF(I47="","",I47*IF(K47="",100%,K47))</f>
      </c>
      <c r="M47" s="7"/>
    </row>
    <row r="48" spans="1:13" x14ac:dyDescent="0.25">
      <c r="A48" s="8"/>
      <c r="B48" s="7"/>
      <c r="C48" s="7"/>
      <c r="D48" s="7"/>
      <c r="E48" s="7"/>
      <c r="F48" s="9"/>
      <c r="G48" s="7"/>
      <c r="H48" s="10">
        <f>IF(F48="","",F48*IF(G48="19%",19%,IF(G48="7%",7%,0%)))</f>
      </c>
      <c r="I48" s="10">
        <f>IF(F48="","",F48+H48)</f>
      </c>
      <c r="J48" s="7"/>
      <c r="K48" s="11"/>
      <c r="L48" s="10">
        <f>IF(I48="","",I48*IF(K48="",100%,K48))</f>
      </c>
      <c r="M48" s="7"/>
    </row>
    <row r="49" spans="1:13" x14ac:dyDescent="0.25">
      <c r="A49" s="8"/>
      <c r="B49" s="7"/>
      <c r="C49" s="7"/>
      <c r="D49" s="7"/>
      <c r="E49" s="7"/>
      <c r="F49" s="9"/>
      <c r="G49" s="7"/>
      <c r="H49" s="10">
        <f>IF(F49="","",F49*IF(G49="19%",19%,IF(G49="7%",7%,0%)))</f>
      </c>
      <c r="I49" s="10">
        <f>IF(F49="","",F49+H49)</f>
      </c>
      <c r="J49" s="7"/>
      <c r="K49" s="11"/>
      <c r="L49" s="10">
        <f>IF(I49="","",I49*IF(K49="",100%,K49))</f>
      </c>
      <c r="M49" s="7"/>
    </row>
    <row r="50" spans="1:13" x14ac:dyDescent="0.25">
      <c r="A50" s="8"/>
      <c r="B50" s="7"/>
      <c r="C50" s="7"/>
      <c r="D50" s="7"/>
      <c r="E50" s="7"/>
      <c r="F50" s="9"/>
      <c r="G50" s="7"/>
      <c r="H50" s="10">
        <f>IF(F50="","",F50*IF(G50="19%",19%,IF(G50="7%",7%,0%)))</f>
      </c>
      <c r="I50" s="10">
        <f>IF(F50="","",F50+H50)</f>
      </c>
      <c r="J50" s="7"/>
      <c r="K50" s="11"/>
      <c r="L50" s="10">
        <f>IF(I50="","",I50*IF(K50="",100%,K50))</f>
      </c>
      <c r="M50" s="7"/>
    </row>
    <row r="51" spans="1:13" x14ac:dyDescent="0.25">
      <c r="A51" s="8"/>
      <c r="B51" s="7"/>
      <c r="C51" s="7"/>
      <c r="D51" s="7"/>
      <c r="E51" s="7"/>
      <c r="F51" s="9"/>
      <c r="G51" s="7"/>
      <c r="H51" s="10">
        <f>IF(F51="","",F51*IF(G51="19%",19%,IF(G51="7%",7%,0%)))</f>
      </c>
      <c r="I51" s="10">
        <f>IF(F51="","",F51+H51)</f>
      </c>
      <c r="J51" s="7"/>
      <c r="K51" s="11"/>
      <c r="L51" s="10">
        <f>IF(I51="","",I51*IF(K51="",100%,K51))</f>
      </c>
      <c r="M51" s="7"/>
    </row>
    <row r="52" spans="1:13" x14ac:dyDescent="0.25">
      <c r="A52" s="8"/>
      <c r="B52" s="7"/>
      <c r="C52" s="7"/>
      <c r="D52" s="7"/>
      <c r="E52" s="7"/>
      <c r="F52" s="9"/>
      <c r="G52" s="7"/>
      <c r="H52" s="10">
        <f>IF(F52="","",F52*IF(G52="19%",19%,IF(G52="7%",7%,0%)))</f>
      </c>
      <c r="I52" s="10">
        <f>IF(F52="","",F52+H52)</f>
      </c>
      <c r="J52" s="7"/>
      <c r="K52" s="11"/>
      <c r="L52" s="10">
        <f>IF(I52="","",I52*IF(K52="",100%,K52))</f>
      </c>
      <c r="M52" s="7"/>
    </row>
    <row r="53" spans="1:13" x14ac:dyDescent="0.25">
      <c r="A53" s="8"/>
      <c r="B53" s="7"/>
      <c r="C53" s="7"/>
      <c r="D53" s="7"/>
      <c r="E53" s="7"/>
      <c r="F53" s="9"/>
      <c r="G53" s="7"/>
      <c r="H53" s="10">
        <f>IF(F53="","",F53*IF(G53="19%",19%,IF(G53="7%",7%,0%)))</f>
      </c>
      <c r="I53" s="10">
        <f>IF(F53="","",F53+H53)</f>
      </c>
      <c r="J53" s="7"/>
      <c r="K53" s="11"/>
      <c r="L53" s="10">
        <f>IF(I53="","",I53*IF(K53="",100%,K53))</f>
      </c>
      <c r="M53" s="7"/>
    </row>
    <row r="54" spans="1:13" x14ac:dyDescent="0.25">
      <c r="A54" s="8"/>
      <c r="B54" s="7"/>
      <c r="C54" s="7"/>
      <c r="D54" s="7"/>
      <c r="E54" s="7"/>
      <c r="F54" s="9"/>
      <c r="G54" s="7"/>
      <c r="H54" s="10">
        <f>IF(F54="","",F54*IF(G54="19%",19%,IF(G54="7%",7%,0%)))</f>
      </c>
      <c r="I54" s="10">
        <f>IF(F54="","",F54+H54)</f>
      </c>
      <c r="J54" s="7"/>
      <c r="K54" s="11"/>
      <c r="L54" s="10">
        <f>IF(I54="","",I54*IF(K54="",100%,K54))</f>
      </c>
      <c r="M54" s="7"/>
    </row>
    <row r="55" spans="1:13" x14ac:dyDescent="0.25">
      <c r="A55" s="8"/>
      <c r="B55" s="7"/>
      <c r="C55" s="7"/>
      <c r="D55" s="7"/>
      <c r="E55" s="7"/>
      <c r="F55" s="9"/>
      <c r="G55" s="7"/>
      <c r="H55" s="10">
        <f>IF(F55="","",F55*IF(G55="19%",19%,IF(G55="7%",7%,0%)))</f>
      </c>
      <c r="I55" s="10">
        <f>IF(F55="","",F55+H55)</f>
      </c>
      <c r="J55" s="7"/>
      <c r="K55" s="11"/>
      <c r="L55" s="10">
        <f>IF(I55="","",I55*IF(K55="",100%,K55))</f>
      </c>
      <c r="M55" s="7"/>
    </row>
    <row r="56" spans="1:13" x14ac:dyDescent="0.25">
      <c r="A56" s="8"/>
      <c r="B56" s="7"/>
      <c r="C56" s="7"/>
      <c r="D56" s="7"/>
      <c r="E56" s="7"/>
      <c r="F56" s="9"/>
      <c r="G56" s="7"/>
      <c r="H56" s="10">
        <f>IF(F56="","",F56*IF(G56="19%",19%,IF(G56="7%",7%,0%)))</f>
      </c>
      <c r="I56" s="10">
        <f>IF(F56="","",F56+H56)</f>
      </c>
      <c r="J56" s="7"/>
      <c r="K56" s="11"/>
      <c r="L56" s="10">
        <f>IF(I56="","",I56*IF(K56="",100%,K56))</f>
      </c>
      <c r="M56" s="7"/>
    </row>
    <row r="57" spans="1:13" x14ac:dyDescent="0.25">
      <c r="A57" s="8"/>
      <c r="B57" s="7"/>
      <c r="C57" s="7"/>
      <c r="D57" s="7"/>
      <c r="E57" s="7"/>
      <c r="F57" s="9"/>
      <c r="G57" s="7"/>
      <c r="H57" s="10">
        <f>IF(F57="","",F57*IF(G57="19%",19%,IF(G57="7%",7%,0%)))</f>
      </c>
      <c r="I57" s="10">
        <f>IF(F57="","",F57+H57)</f>
      </c>
      <c r="J57" s="7"/>
      <c r="K57" s="11"/>
      <c r="L57" s="10">
        <f>IF(I57="","",I57*IF(K57="",100%,K57))</f>
      </c>
      <c r="M57" s="7"/>
    </row>
    <row r="58" spans="1:13" x14ac:dyDescent="0.25">
      <c r="A58" s="8"/>
      <c r="B58" s="7"/>
      <c r="C58" s="7"/>
      <c r="D58" s="7"/>
      <c r="E58" s="7"/>
      <c r="F58" s="9"/>
      <c r="G58" s="7"/>
      <c r="H58" s="10">
        <f>IF(F58="","",F58*IF(G58="19%",19%,IF(G58="7%",7%,0%)))</f>
      </c>
      <c r="I58" s="10">
        <f>IF(F58="","",F58+H58)</f>
      </c>
      <c r="J58" s="7"/>
      <c r="K58" s="11"/>
      <c r="L58" s="10">
        <f>IF(I58="","",I58*IF(K58="",100%,K58))</f>
      </c>
      <c r="M58" s="7"/>
    </row>
    <row r="59" spans="1:13" x14ac:dyDescent="0.25">
      <c r="A59" s="8"/>
      <c r="B59" s="7"/>
      <c r="C59" s="7"/>
      <c r="D59" s="7"/>
      <c r="E59" s="7"/>
      <c r="F59" s="9"/>
      <c r="G59" s="7"/>
      <c r="H59" s="10">
        <f>IF(F59="","",F59*IF(G59="19%",19%,IF(G59="7%",7%,0%)))</f>
      </c>
      <c r="I59" s="10">
        <f>IF(F59="","",F59+H59)</f>
      </c>
      <c r="J59" s="7"/>
      <c r="K59" s="11"/>
      <c r="L59" s="10">
        <f>IF(I59="","",I59*IF(K59="",100%,K59))</f>
      </c>
      <c r="M59" s="7"/>
    </row>
    <row r="60" spans="1:13" x14ac:dyDescent="0.25">
      <c r="A60" s="8"/>
      <c r="B60" s="7"/>
      <c r="C60" s="7"/>
      <c r="D60" s="7"/>
      <c r="E60" s="7"/>
      <c r="F60" s="9"/>
      <c r="G60" s="7"/>
      <c r="H60" s="10">
        <f>IF(F60="","",F60*IF(G60="19%",19%,IF(G60="7%",7%,0%)))</f>
      </c>
      <c r="I60" s="10">
        <f>IF(F60="","",F60+H60)</f>
      </c>
      <c r="J60" s="7"/>
      <c r="K60" s="11"/>
      <c r="L60" s="10">
        <f>IF(I60="","",I60*IF(K60="",100%,K60))</f>
      </c>
      <c r="M60" s="7"/>
    </row>
    <row r="61" spans="1:13" x14ac:dyDescent="0.25">
      <c r="A61" s="8"/>
      <c r="B61" s="7"/>
      <c r="C61" s="7"/>
      <c r="D61" s="7"/>
      <c r="E61" s="7"/>
      <c r="F61" s="9"/>
      <c r="G61" s="7"/>
      <c r="H61" s="10">
        <f>IF(F61="","",F61*IF(G61="19%",19%,IF(G61="7%",7%,0%)))</f>
      </c>
      <c r="I61" s="10">
        <f>IF(F61="","",F61+H61)</f>
      </c>
      <c r="J61" s="7"/>
      <c r="K61" s="11"/>
      <c r="L61" s="10">
        <f>IF(I61="","",I61*IF(K61="",100%,K61))</f>
      </c>
      <c r="M61" s="7"/>
    </row>
    <row r="62" spans="1:13" x14ac:dyDescent="0.25">
      <c r="A62" s="8"/>
      <c r="B62" s="7"/>
      <c r="C62" s="7"/>
      <c r="D62" s="7"/>
      <c r="E62" s="7"/>
      <c r="F62" s="9"/>
      <c r="G62" s="7"/>
      <c r="H62" s="10">
        <f>IF(F62="","",F62*IF(G62="19%",19%,IF(G62="7%",7%,0%)))</f>
      </c>
      <c r="I62" s="10">
        <f>IF(F62="","",F62+H62)</f>
      </c>
      <c r="J62" s="7"/>
      <c r="K62" s="11"/>
      <c r="L62" s="10">
        <f>IF(I62="","",I62*IF(K62="",100%,K62))</f>
      </c>
      <c r="M62" s="7"/>
    </row>
    <row r="63" spans="1:13" x14ac:dyDescent="0.25">
      <c r="A63" s="8"/>
      <c r="B63" s="7"/>
      <c r="C63" s="7"/>
      <c r="D63" s="7"/>
      <c r="E63" s="7"/>
      <c r="F63" s="9"/>
      <c r="G63" s="7"/>
      <c r="H63" s="10">
        <f>IF(F63="","",F63*IF(G63="19%",19%,IF(G63="7%",7%,0%)))</f>
      </c>
      <c r="I63" s="10">
        <f>IF(F63="","",F63+H63)</f>
      </c>
      <c r="J63" s="7"/>
      <c r="K63" s="11"/>
      <c r="L63" s="10">
        <f>IF(I63="","",I63*IF(K63="",100%,K63))</f>
      </c>
      <c r="M63" s="7"/>
    </row>
    <row r="64" spans="1:13" x14ac:dyDescent="0.25">
      <c r="A64" s="8"/>
      <c r="B64" s="7"/>
      <c r="C64" s="7"/>
      <c r="D64" s="7"/>
      <c r="E64" s="7"/>
      <c r="F64" s="9"/>
      <c r="G64" s="7"/>
      <c r="H64" s="10">
        <f>IF(F64="","",F64*IF(G64="19%",19%,IF(G64="7%",7%,0%)))</f>
      </c>
      <c r="I64" s="10">
        <f>IF(F64="","",F64+H64)</f>
      </c>
      <c r="J64" s="7"/>
      <c r="K64" s="11"/>
      <c r="L64" s="10">
        <f>IF(I64="","",I64*IF(K64="",100%,K64))</f>
      </c>
      <c r="M64" s="7"/>
    </row>
    <row r="65" spans="1:13" x14ac:dyDescent="0.25">
      <c r="A65" s="8"/>
      <c r="B65" s="7"/>
      <c r="C65" s="7"/>
      <c r="D65" s="7"/>
      <c r="E65" s="7"/>
      <c r="F65" s="9"/>
      <c r="G65" s="7"/>
      <c r="H65" s="10">
        <f>IF(F65="","",F65*IF(G65="19%",19%,IF(G65="7%",7%,0%)))</f>
      </c>
      <c r="I65" s="10">
        <f>IF(F65="","",F65+H65)</f>
      </c>
      <c r="J65" s="7"/>
      <c r="K65" s="11"/>
      <c r="L65" s="10">
        <f>IF(I65="","",I65*IF(K65="",100%,K65))</f>
      </c>
      <c r="M65" s="7"/>
    </row>
    <row r="66" spans="1:13" x14ac:dyDescent="0.25">
      <c r="A66" s="8"/>
      <c r="B66" s="7"/>
      <c r="C66" s="7"/>
      <c r="D66" s="7"/>
      <c r="E66" s="7"/>
      <c r="F66" s="9"/>
      <c r="G66" s="7"/>
      <c r="H66" s="10">
        <f>IF(F66="","",F66*IF(G66="19%",19%,IF(G66="7%",7%,0%)))</f>
      </c>
      <c r="I66" s="10">
        <f>IF(F66="","",F66+H66)</f>
      </c>
      <c r="J66" s="7"/>
      <c r="K66" s="11"/>
      <c r="L66" s="10">
        <f>IF(I66="","",I66*IF(K66="",100%,K66))</f>
      </c>
      <c r="M66" s="7"/>
    </row>
    <row r="67" spans="1:13" x14ac:dyDescent="0.25">
      <c r="A67" s="8"/>
      <c r="B67" s="7"/>
      <c r="C67" s="7"/>
      <c r="D67" s="7"/>
      <c r="E67" s="7"/>
      <c r="F67" s="9"/>
      <c r="G67" s="7"/>
      <c r="H67" s="10">
        <f>IF(F67="","",F67*IF(G67="19%",19%,IF(G67="7%",7%,0%)))</f>
      </c>
      <c r="I67" s="10">
        <f>IF(F67="","",F67+H67)</f>
      </c>
      <c r="J67" s="7"/>
      <c r="K67" s="11"/>
      <c r="L67" s="10">
        <f>IF(I67="","",I67*IF(K67="",100%,K67))</f>
      </c>
      <c r="M67" s="7"/>
    </row>
    <row r="68" spans="1:13" x14ac:dyDescent="0.25">
      <c r="A68" s="8"/>
      <c r="B68" s="7"/>
      <c r="C68" s="7"/>
      <c r="D68" s="7"/>
      <c r="E68" s="7"/>
      <c r="F68" s="9"/>
      <c r="G68" s="7"/>
      <c r="H68" s="10">
        <f>IF(F68="","",F68*IF(G68="19%",19%,IF(G68="7%",7%,0%)))</f>
      </c>
      <c r="I68" s="10">
        <f>IF(F68="","",F68+H68)</f>
      </c>
      <c r="J68" s="7"/>
      <c r="K68" s="11"/>
      <c r="L68" s="10">
        <f>IF(I68="","",I68*IF(K68="",100%,K68))</f>
      </c>
      <c r="M68" s="7"/>
    </row>
    <row r="69" spans="1:13" x14ac:dyDescent="0.25">
      <c r="A69" s="8"/>
      <c r="B69" s="7"/>
      <c r="C69" s="7"/>
      <c r="D69" s="7"/>
      <c r="E69" s="7"/>
      <c r="F69" s="9"/>
      <c r="G69" s="7"/>
      <c r="H69" s="10">
        <f>IF(F69="","",F69*IF(G69="19%",19%,IF(G69="7%",7%,0%)))</f>
      </c>
      <c r="I69" s="10">
        <f>IF(F69="","",F69+H69)</f>
      </c>
      <c r="J69" s="7"/>
      <c r="K69" s="11"/>
      <c r="L69" s="10">
        <f>IF(I69="","",I69*IF(K69="",100%,K69))</f>
      </c>
      <c r="M69" s="7"/>
    </row>
    <row r="70" spans="1:13" x14ac:dyDescent="0.25">
      <c r="A70" s="8"/>
      <c r="B70" s="7"/>
      <c r="C70" s="7"/>
      <c r="D70" s="7"/>
      <c r="E70" s="7"/>
      <c r="F70" s="9"/>
      <c r="G70" s="7"/>
      <c r="H70" s="10">
        <f>IF(F70="","",F70*IF(G70="19%",19%,IF(G70="7%",7%,0%)))</f>
      </c>
      <c r="I70" s="10">
        <f>IF(F70="","",F70+H70)</f>
      </c>
      <c r="J70" s="7"/>
      <c r="K70" s="11"/>
      <c r="L70" s="10">
        <f>IF(I70="","",I70*IF(K70="",100%,K70))</f>
      </c>
      <c r="M70" s="7"/>
    </row>
    <row r="71" spans="1:13" x14ac:dyDescent="0.25">
      <c r="A71" s="8"/>
      <c r="B71" s="7"/>
      <c r="C71" s="7"/>
      <c r="D71" s="7"/>
      <c r="E71" s="7"/>
      <c r="F71" s="9"/>
      <c r="G71" s="7"/>
      <c r="H71" s="10">
        <f>IF(F71="","",F71*IF(G71="19%",19%,IF(G71="7%",7%,0%)))</f>
      </c>
      <c r="I71" s="10">
        <f>IF(F71="","",F71+H71)</f>
      </c>
      <c r="J71" s="7"/>
      <c r="K71" s="11"/>
      <c r="L71" s="10">
        <f>IF(I71="","",I71*IF(K71="",100%,K71))</f>
      </c>
      <c r="M71" s="7"/>
    </row>
    <row r="72" spans="1:13" x14ac:dyDescent="0.25">
      <c r="A72" s="8"/>
      <c r="B72" s="7"/>
      <c r="C72" s="7"/>
      <c r="D72" s="7"/>
      <c r="E72" s="7"/>
      <c r="F72" s="9"/>
      <c r="G72" s="7"/>
      <c r="H72" s="10">
        <f>IF(F72="","",F72*IF(G72="19%",19%,IF(G72="7%",7%,0%)))</f>
      </c>
      <c r="I72" s="10">
        <f>IF(F72="","",F72+H72)</f>
      </c>
      <c r="J72" s="7"/>
      <c r="K72" s="11"/>
      <c r="L72" s="10">
        <f>IF(I72="","",I72*IF(K72="",100%,K72))</f>
      </c>
      <c r="M72" s="7"/>
    </row>
    <row r="73" spans="1:13" x14ac:dyDescent="0.25">
      <c r="A73" s="8"/>
      <c r="B73" s="7"/>
      <c r="C73" s="7"/>
      <c r="D73" s="7"/>
      <c r="E73" s="7"/>
      <c r="F73" s="9"/>
      <c r="G73" s="7"/>
      <c r="H73" s="10">
        <f>IF(F73="","",F73*IF(G73="19%",19%,IF(G73="7%",7%,0%)))</f>
      </c>
      <c r="I73" s="10">
        <f>IF(F73="","",F73+H73)</f>
      </c>
      <c r="J73" s="7"/>
      <c r="K73" s="11"/>
      <c r="L73" s="10">
        <f>IF(I73="","",I73*IF(K73="",100%,K73))</f>
      </c>
      <c r="M73" s="7"/>
    </row>
    <row r="74" spans="1:13" x14ac:dyDescent="0.25">
      <c r="A74" s="8"/>
      <c r="B74" s="7"/>
      <c r="C74" s="7"/>
      <c r="D74" s="7"/>
      <c r="E74" s="7"/>
      <c r="F74" s="9"/>
      <c r="G74" s="7"/>
      <c r="H74" s="10">
        <f>IF(F74="","",F74*IF(G74="19%",19%,IF(G74="7%",7%,0%)))</f>
      </c>
      <c r="I74" s="10">
        <f>IF(F74="","",F74+H74)</f>
      </c>
      <c r="J74" s="7"/>
      <c r="K74" s="11"/>
      <c r="L74" s="10">
        <f>IF(I74="","",I74*IF(K74="",100%,K74))</f>
      </c>
      <c r="M74" s="7"/>
    </row>
    <row r="75" spans="1:13" x14ac:dyDescent="0.25">
      <c r="A75" s="8"/>
      <c r="B75" s="7"/>
      <c r="C75" s="7"/>
      <c r="D75" s="7"/>
      <c r="E75" s="7"/>
      <c r="F75" s="9"/>
      <c r="G75" s="7"/>
      <c r="H75" s="10">
        <f>IF(F75="","",F75*IF(G75="19%",19%,IF(G75="7%",7%,0%)))</f>
      </c>
      <c r="I75" s="10">
        <f>IF(F75="","",F75+H75)</f>
      </c>
      <c r="J75" s="7"/>
      <c r="K75" s="11"/>
      <c r="L75" s="10">
        <f>IF(I75="","",I75*IF(K75="",100%,K75))</f>
      </c>
      <c r="M75" s="7"/>
    </row>
    <row r="76" spans="1:13" x14ac:dyDescent="0.25">
      <c r="A76" s="8"/>
      <c r="B76" s="7"/>
      <c r="C76" s="7"/>
      <c r="D76" s="7"/>
      <c r="E76" s="7"/>
      <c r="F76" s="9"/>
      <c r="G76" s="7"/>
      <c r="H76" s="10">
        <f>IF(F76="","",F76*IF(G76="19%",19%,IF(G76="7%",7%,0%)))</f>
      </c>
      <c r="I76" s="10">
        <f>IF(F76="","",F76+H76)</f>
      </c>
      <c r="J76" s="7"/>
      <c r="K76" s="11"/>
      <c r="L76" s="10">
        <f>IF(I76="","",I76*IF(K76="",100%,K76))</f>
      </c>
      <c r="M76" s="7"/>
    </row>
    <row r="77" spans="1:13" x14ac:dyDescent="0.25">
      <c r="A77" s="8"/>
      <c r="B77" s="7"/>
      <c r="C77" s="7"/>
      <c r="D77" s="7"/>
      <c r="E77" s="7"/>
      <c r="F77" s="9"/>
      <c r="G77" s="7"/>
      <c r="H77" s="10">
        <f>IF(F77="","",F77*IF(G77="19%",19%,IF(G77="7%",7%,0%)))</f>
      </c>
      <c r="I77" s="10">
        <f>IF(F77="","",F77+H77)</f>
      </c>
      <c r="J77" s="7"/>
      <c r="K77" s="11"/>
      <c r="L77" s="10">
        <f>IF(I77="","",I77*IF(K77="",100%,K77))</f>
      </c>
      <c r="M77" s="7"/>
    </row>
    <row r="78" spans="1:13" x14ac:dyDescent="0.25">
      <c r="A78" s="8"/>
      <c r="B78" s="7"/>
      <c r="C78" s="7"/>
      <c r="D78" s="7"/>
      <c r="E78" s="7"/>
      <c r="F78" s="9"/>
      <c r="G78" s="7"/>
      <c r="H78" s="10">
        <f>IF(F78="","",F78*IF(G78="19%",19%,IF(G78="7%",7%,0%)))</f>
      </c>
      <c r="I78" s="10">
        <f>IF(F78="","",F78+H78)</f>
      </c>
      <c r="J78" s="7"/>
      <c r="K78" s="11"/>
      <c r="L78" s="10">
        <f>IF(I78="","",I78*IF(K78="",100%,K78))</f>
      </c>
      <c r="M78" s="7"/>
    </row>
    <row r="79" spans="1:13" x14ac:dyDescent="0.25">
      <c r="A79" s="8"/>
      <c r="B79" s="7"/>
      <c r="C79" s="7"/>
      <c r="D79" s="7"/>
      <c r="E79" s="7"/>
      <c r="F79" s="9"/>
      <c r="G79" s="7"/>
      <c r="H79" s="10">
        <f>IF(F79="","",F79*IF(G79="19%",19%,IF(G79="7%",7%,0%)))</f>
      </c>
      <c r="I79" s="10">
        <f>IF(F79="","",F79+H79)</f>
      </c>
      <c r="J79" s="7"/>
      <c r="K79" s="11"/>
      <c r="L79" s="10">
        <f>IF(I79="","",I79*IF(K79="",100%,K79))</f>
      </c>
      <c r="M79" s="7"/>
    </row>
    <row r="80" spans="1:13" x14ac:dyDescent="0.25">
      <c r="A80" s="8"/>
      <c r="B80" s="7"/>
      <c r="C80" s="7"/>
      <c r="D80" s="7"/>
      <c r="E80" s="7"/>
      <c r="F80" s="9"/>
      <c r="G80" s="7"/>
      <c r="H80" s="10">
        <f>IF(F80="","",F80*IF(G80="19%",19%,IF(G80="7%",7%,0%)))</f>
      </c>
      <c r="I80" s="10">
        <f>IF(F80="","",F80+H80)</f>
      </c>
      <c r="J80" s="7"/>
      <c r="K80" s="11"/>
      <c r="L80" s="10">
        <f>IF(I80="","",I80*IF(K80="",100%,K80))</f>
      </c>
      <c r="M80" s="7"/>
    </row>
    <row r="81" spans="1:13" x14ac:dyDescent="0.25">
      <c r="A81" s="8"/>
      <c r="B81" s="7"/>
      <c r="C81" s="7"/>
      <c r="D81" s="7"/>
      <c r="E81" s="7"/>
      <c r="F81" s="9"/>
      <c r="G81" s="7"/>
      <c r="H81" s="10">
        <f>IF(F81="","",F81*IF(G81="19%",19%,IF(G81="7%",7%,0%)))</f>
      </c>
      <c r="I81" s="10">
        <f>IF(F81="","",F81+H81)</f>
      </c>
      <c r="J81" s="7"/>
      <c r="K81" s="11"/>
      <c r="L81" s="10">
        <f>IF(I81="","",I81*IF(K81="",100%,K81))</f>
      </c>
      <c r="M81" s="7"/>
    </row>
    <row r="82" spans="1:13" x14ac:dyDescent="0.25">
      <c r="A82" s="8"/>
      <c r="B82" s="7"/>
      <c r="C82" s="7"/>
      <c r="D82" s="7"/>
      <c r="E82" s="7"/>
      <c r="F82" s="9"/>
      <c r="G82" s="7"/>
      <c r="H82" s="10">
        <f>IF(F82="","",F82*IF(G82="19%",19%,IF(G82="7%",7%,0%)))</f>
      </c>
      <c r="I82" s="10">
        <f>IF(F82="","",F82+H82)</f>
      </c>
      <c r="J82" s="7"/>
      <c r="K82" s="11"/>
      <c r="L82" s="10">
        <f>IF(I82="","",I82*IF(K82="",100%,K82))</f>
      </c>
      <c r="M82" s="7"/>
    </row>
    <row r="83" spans="1:13" x14ac:dyDescent="0.25">
      <c r="A83" s="8"/>
      <c r="B83" s="7"/>
      <c r="C83" s="7"/>
      <c r="D83" s="7"/>
      <c r="E83" s="7"/>
      <c r="F83" s="9"/>
      <c r="G83" s="7"/>
      <c r="H83" s="10">
        <f>IF(F83="","",F83*IF(G83="19%",19%,IF(G83="7%",7%,0%)))</f>
      </c>
      <c r="I83" s="10">
        <f>IF(F83="","",F83+H83)</f>
      </c>
      <c r="J83" s="7"/>
      <c r="K83" s="11"/>
      <c r="L83" s="10">
        <f>IF(I83="","",I83*IF(K83="",100%,K83))</f>
      </c>
      <c r="M83" s="7"/>
    </row>
    <row r="84" spans="1:13" x14ac:dyDescent="0.25">
      <c r="A84" s="8"/>
      <c r="B84" s="7"/>
      <c r="C84" s="7"/>
      <c r="D84" s="7"/>
      <c r="E84" s="7"/>
      <c r="F84" s="9"/>
      <c r="G84" s="7"/>
      <c r="H84" s="10">
        <f>IF(F84="","",F84*IF(G84="19%",19%,IF(G84="7%",7%,0%)))</f>
      </c>
      <c r="I84" s="10">
        <f>IF(F84="","",F84+H84)</f>
      </c>
      <c r="J84" s="7"/>
      <c r="K84" s="11"/>
      <c r="L84" s="10">
        <f>IF(I84="","",I84*IF(K84="",100%,K84))</f>
      </c>
      <c r="M84" s="7"/>
    </row>
    <row r="85" spans="1:13" x14ac:dyDescent="0.25">
      <c r="A85" s="8"/>
      <c r="B85" s="7"/>
      <c r="C85" s="7"/>
      <c r="D85" s="7"/>
      <c r="E85" s="7"/>
      <c r="F85" s="9"/>
      <c r="G85" s="7"/>
      <c r="H85" s="10">
        <f>IF(F85="","",F85*IF(G85="19%",19%,IF(G85="7%",7%,0%)))</f>
      </c>
      <c r="I85" s="10">
        <f>IF(F85="","",F85+H85)</f>
      </c>
      <c r="J85" s="7"/>
      <c r="K85" s="11"/>
      <c r="L85" s="10">
        <f>IF(I85="","",I85*IF(K85="",100%,K85))</f>
      </c>
      <c r="M85" s="7"/>
    </row>
    <row r="86" spans="1:13" x14ac:dyDescent="0.25">
      <c r="A86" s="8"/>
      <c r="B86" s="7"/>
      <c r="C86" s="7"/>
      <c r="D86" s="7"/>
      <c r="E86" s="7"/>
      <c r="F86" s="9"/>
      <c r="G86" s="7"/>
      <c r="H86" s="10">
        <f>IF(F86="","",F86*IF(G86="19%",19%,IF(G86="7%",7%,0%)))</f>
      </c>
      <c r="I86" s="10">
        <f>IF(F86="","",F86+H86)</f>
      </c>
      <c r="J86" s="7"/>
      <c r="K86" s="11"/>
      <c r="L86" s="10">
        <f>IF(I86="","",I86*IF(K86="",100%,K86))</f>
      </c>
      <c r="M86" s="7"/>
    </row>
    <row r="87" spans="1:13" x14ac:dyDescent="0.25">
      <c r="A87" s="8"/>
      <c r="B87" s="7"/>
      <c r="C87" s="7"/>
      <c r="D87" s="7"/>
      <c r="E87" s="7"/>
      <c r="F87" s="9"/>
      <c r="G87" s="7"/>
      <c r="H87" s="10">
        <f>IF(F87="","",F87*IF(G87="19%",19%,IF(G87="7%",7%,0%)))</f>
      </c>
      <c r="I87" s="10">
        <f>IF(F87="","",F87+H87)</f>
      </c>
      <c r="J87" s="7"/>
      <c r="K87" s="11"/>
      <c r="L87" s="10">
        <f>IF(I87="","",I87*IF(K87="",100%,K87))</f>
      </c>
      <c r="M87" s="7"/>
    </row>
    <row r="88" spans="1:13" x14ac:dyDescent="0.25">
      <c r="A88" s="8"/>
      <c r="B88" s="7"/>
      <c r="C88" s="7"/>
      <c r="D88" s="7"/>
      <c r="E88" s="7"/>
      <c r="F88" s="9"/>
      <c r="G88" s="7"/>
      <c r="H88" s="10">
        <f>IF(F88="","",F88*IF(G88="19%",19%,IF(G88="7%",7%,0%)))</f>
      </c>
      <c r="I88" s="10">
        <f>IF(F88="","",F88+H88)</f>
      </c>
      <c r="J88" s="7"/>
      <c r="K88" s="11"/>
      <c r="L88" s="10">
        <f>IF(I88="","",I88*IF(K88="",100%,K88))</f>
      </c>
      <c r="M88" s="7"/>
    </row>
    <row r="89" spans="1:13" x14ac:dyDescent="0.25">
      <c r="A89" s="8"/>
      <c r="B89" s="7"/>
      <c r="C89" s="7"/>
      <c r="D89" s="7"/>
      <c r="E89" s="7"/>
      <c r="F89" s="9"/>
      <c r="G89" s="7"/>
      <c r="H89" s="10">
        <f>IF(F89="","",F89*IF(G89="19%",19%,IF(G89="7%",7%,0%)))</f>
      </c>
      <c r="I89" s="10">
        <f>IF(F89="","",F89+H89)</f>
      </c>
      <c r="J89" s="7"/>
      <c r="K89" s="11"/>
      <c r="L89" s="10">
        <f>IF(I89="","",I89*IF(K89="",100%,K89))</f>
      </c>
      <c r="M89" s="7"/>
    </row>
    <row r="90" spans="1:13" x14ac:dyDescent="0.25">
      <c r="A90" s="8"/>
      <c r="B90" s="7"/>
      <c r="C90" s="7"/>
      <c r="D90" s="7"/>
      <c r="E90" s="7"/>
      <c r="F90" s="9"/>
      <c r="G90" s="7"/>
      <c r="H90" s="10">
        <f>IF(F90="","",F90*IF(G90="19%",19%,IF(G90="7%",7%,0%)))</f>
      </c>
      <c r="I90" s="10">
        <f>IF(F90="","",F90+H90)</f>
      </c>
      <c r="J90" s="7"/>
      <c r="K90" s="11"/>
      <c r="L90" s="10">
        <f>IF(I90="","",I90*IF(K90="",100%,K90))</f>
      </c>
      <c r="M90" s="7"/>
    </row>
    <row r="91" spans="1:13" x14ac:dyDescent="0.25">
      <c r="A91" s="8"/>
      <c r="B91" s="7"/>
      <c r="C91" s="7"/>
      <c r="D91" s="7"/>
      <c r="E91" s="7"/>
      <c r="F91" s="9"/>
      <c r="G91" s="7"/>
      <c r="H91" s="10">
        <f>IF(F91="","",F91*IF(G91="19%",19%,IF(G91="7%",7%,0%)))</f>
      </c>
      <c r="I91" s="10">
        <f>IF(F91="","",F91+H91)</f>
      </c>
      <c r="J91" s="7"/>
      <c r="K91" s="11"/>
      <c r="L91" s="10">
        <f>IF(I91="","",I91*IF(K91="",100%,K91))</f>
      </c>
      <c r="M91" s="7"/>
    </row>
    <row r="92" spans="1:13" x14ac:dyDescent="0.25">
      <c r="A92" s="8"/>
      <c r="B92" s="7"/>
      <c r="C92" s="7"/>
      <c r="D92" s="7"/>
      <c r="E92" s="7"/>
      <c r="F92" s="9"/>
      <c r="G92" s="7"/>
      <c r="H92" s="10">
        <f>IF(F92="","",F92*IF(G92="19%",19%,IF(G92="7%",7%,0%)))</f>
      </c>
      <c r="I92" s="10">
        <f>IF(F92="","",F92+H92)</f>
      </c>
      <c r="J92" s="7"/>
      <c r="K92" s="11"/>
      <c r="L92" s="10">
        <f>IF(I92="","",I92*IF(K92="",100%,K92))</f>
      </c>
      <c r="M92" s="7"/>
    </row>
    <row r="93" spans="1:13" x14ac:dyDescent="0.25">
      <c r="A93" s="8"/>
      <c r="B93" s="7"/>
      <c r="C93" s="7"/>
      <c r="D93" s="7"/>
      <c r="E93" s="7"/>
      <c r="F93" s="9"/>
      <c r="G93" s="7"/>
      <c r="H93" s="10">
        <f>IF(F93="","",F93*IF(G93="19%",19%,IF(G93="7%",7%,0%)))</f>
      </c>
      <c r="I93" s="10">
        <f>IF(F93="","",F93+H93)</f>
      </c>
      <c r="J93" s="7"/>
      <c r="K93" s="11"/>
      <c r="L93" s="10">
        <f>IF(I93="","",I93*IF(K93="",100%,K93))</f>
      </c>
      <c r="M93" s="7"/>
    </row>
    <row r="94" spans="1:13" x14ac:dyDescent="0.25">
      <c r="A94" s="8"/>
      <c r="B94" s="7"/>
      <c r="C94" s="7"/>
      <c r="D94" s="7"/>
      <c r="E94" s="7"/>
      <c r="F94" s="9"/>
      <c r="G94" s="7"/>
      <c r="H94" s="10">
        <f>IF(F94="","",F94*IF(G94="19%",19%,IF(G94="7%",7%,0%)))</f>
      </c>
      <c r="I94" s="10">
        <f>IF(F94="","",F94+H94)</f>
      </c>
      <c r="J94" s="7"/>
      <c r="K94" s="11"/>
      <c r="L94" s="10">
        <f>IF(I94="","",I94*IF(K94="",100%,K94))</f>
      </c>
      <c r="M94" s="7"/>
    </row>
    <row r="95" spans="1:13" x14ac:dyDescent="0.25">
      <c r="A95" s="8"/>
      <c r="B95" s="7"/>
      <c r="C95" s="7"/>
      <c r="D95" s="7"/>
      <c r="E95" s="7"/>
      <c r="F95" s="9"/>
      <c r="G95" s="7"/>
      <c r="H95" s="10">
        <f>IF(F95="","",F95*IF(G95="19%",19%,IF(G95="7%",7%,0%)))</f>
      </c>
      <c r="I95" s="10">
        <f>IF(F95="","",F95+H95)</f>
      </c>
      <c r="J95" s="7"/>
      <c r="K95" s="11"/>
      <c r="L95" s="10">
        <f>IF(I95="","",I95*IF(K95="",100%,K95))</f>
      </c>
      <c r="M95" s="7"/>
    </row>
    <row r="96" spans="1:13" x14ac:dyDescent="0.25">
      <c r="A96" s="8"/>
      <c r="B96" s="7"/>
      <c r="C96" s="7"/>
      <c r="D96" s="7"/>
      <c r="E96" s="7"/>
      <c r="F96" s="9"/>
      <c r="G96" s="7"/>
      <c r="H96" s="10">
        <f>IF(F96="","",F96*IF(G96="19%",19%,IF(G96="7%",7%,0%)))</f>
      </c>
      <c r="I96" s="10">
        <f>IF(F96="","",F96+H96)</f>
      </c>
      <c r="J96" s="7"/>
      <c r="K96" s="11"/>
      <c r="L96" s="10">
        <f>IF(I96="","",I96*IF(K96="",100%,K96))</f>
      </c>
      <c r="M96" s="7"/>
    </row>
    <row r="97" spans="1:13" x14ac:dyDescent="0.25">
      <c r="A97" s="8"/>
      <c r="B97" s="7"/>
      <c r="C97" s="7"/>
      <c r="D97" s="7"/>
      <c r="E97" s="7"/>
      <c r="F97" s="9"/>
      <c r="G97" s="7"/>
      <c r="H97" s="10">
        <f>IF(F97="","",F97*IF(G97="19%",19%,IF(G97="7%",7%,0%)))</f>
      </c>
      <c r="I97" s="10">
        <f>IF(F97="","",F97+H97)</f>
      </c>
      <c r="J97" s="7"/>
      <c r="K97" s="11"/>
      <c r="L97" s="10">
        <f>IF(I97="","",I97*IF(K97="",100%,K97))</f>
      </c>
      <c r="M97" s="7"/>
    </row>
    <row r="98" spans="1:13" x14ac:dyDescent="0.25">
      <c r="A98" s="8"/>
      <c r="B98" s="7"/>
      <c r="C98" s="7"/>
      <c r="D98" s="7"/>
      <c r="E98" s="7"/>
      <c r="F98" s="9"/>
      <c r="G98" s="7"/>
      <c r="H98" s="10">
        <f>IF(F98="","",F98*IF(G98="19%",19%,IF(G98="7%",7%,0%)))</f>
      </c>
      <c r="I98" s="10">
        <f>IF(F98="","",F98+H98)</f>
      </c>
      <c r="J98" s="7"/>
      <c r="K98" s="11"/>
      <c r="L98" s="10">
        <f>IF(I98="","",I98*IF(K98="",100%,K98))</f>
      </c>
      <c r="M98" s="7"/>
    </row>
    <row r="99" spans="1:13" x14ac:dyDescent="0.25">
      <c r="A99" s="8"/>
      <c r="B99" s="7"/>
      <c r="C99" s="7"/>
      <c r="D99" s="7"/>
      <c r="E99" s="7"/>
      <c r="F99" s="9"/>
      <c r="G99" s="7"/>
      <c r="H99" s="10">
        <f>IF(F99="","",F99*IF(G99="19%",19%,IF(G99="7%",7%,0%)))</f>
      </c>
      <c r="I99" s="10">
        <f>IF(F99="","",F99+H99)</f>
      </c>
      <c r="J99" s="7"/>
      <c r="K99" s="11"/>
      <c r="L99" s="10">
        <f>IF(I99="","",I99*IF(K99="",100%,K99))</f>
      </c>
      <c r="M99" s="7"/>
    </row>
    <row r="100" spans="1:13" x14ac:dyDescent="0.25">
      <c r="A100" s="8"/>
      <c r="B100" s="7"/>
      <c r="C100" s="7"/>
      <c r="D100" s="7"/>
      <c r="E100" s="7"/>
      <c r="F100" s="9"/>
      <c r="G100" s="7"/>
      <c r="H100" s="10">
        <f>IF(F100="","",F100*IF(G100="19%",19%,IF(G100="7%",7%,0%)))</f>
      </c>
      <c r="I100" s="10">
        <f>IF(F100="","",F100+H100)</f>
      </c>
      <c r="J100" s="7"/>
      <c r="K100" s="11"/>
      <c r="L100" s="10">
        <f>IF(I100="","",I100*IF(K100="",100%,K100))</f>
      </c>
      <c r="M100" s="7"/>
    </row>
    <row r="101" spans="1:13" x14ac:dyDescent="0.25">
      <c r="A101" s="8"/>
      <c r="B101" s="7"/>
      <c r="C101" s="7"/>
      <c r="D101" s="7"/>
      <c r="E101" s="7"/>
      <c r="F101" s="9"/>
      <c r="G101" s="7"/>
      <c r="H101" s="10">
        <f>IF(F101="","",F101*IF(G101="19%",19%,IF(G101="7%",7%,0%)))</f>
      </c>
      <c r="I101" s="10">
        <f>IF(F101="","",F101+H101)</f>
      </c>
      <c r="J101" s="7"/>
      <c r="K101" s="11"/>
      <c r="L101" s="10">
        <f>IF(I101="","",I101*IF(K101="",100%,K101))</f>
      </c>
      <c r="M101" s="7"/>
    </row>
    <row r="102" spans="1:13" x14ac:dyDescent="0.25">
      <c r="A102" s="8"/>
      <c r="B102" s="7"/>
      <c r="C102" s="7"/>
      <c r="D102" s="7"/>
      <c r="E102" s="7"/>
      <c r="F102" s="9"/>
      <c r="G102" s="7"/>
      <c r="H102" s="10">
        <f>IF(F102="","",F102*IF(G102="19%",19%,IF(G102="7%",7%,0%)))</f>
      </c>
      <c r="I102" s="10">
        <f>IF(F102="","",F102+H102)</f>
      </c>
      <c r="J102" s="7"/>
      <c r="K102" s="11"/>
      <c r="L102" s="10">
        <f>IF(I102="","",I102*IF(K102="",100%,K102))</f>
      </c>
      <c r="M102" s="7"/>
    </row>
    <row r="103" spans="1:13" x14ac:dyDescent="0.25">
      <c r="A103" s="8"/>
      <c r="B103" s="7"/>
      <c r="C103" s="7"/>
      <c r="D103" s="7"/>
      <c r="E103" s="7"/>
      <c r="F103" s="9"/>
      <c r="G103" s="7"/>
      <c r="H103" s="10">
        <f>IF(F103="","",F103*IF(G103="19%",19%,IF(G103="7%",7%,0%)))</f>
      </c>
      <c r="I103" s="10">
        <f>IF(F103="","",F103+H103)</f>
      </c>
      <c r="J103" s="7"/>
      <c r="K103" s="11"/>
      <c r="L103" s="10">
        <f>IF(I103="","",I103*IF(K103="",100%,K103))</f>
      </c>
      <c r="M103" s="7"/>
    </row>
    <row r="104" spans="1:13" x14ac:dyDescent="0.25">
      <c r="A104" s="8"/>
      <c r="B104" s="7"/>
      <c r="C104" s="7"/>
      <c r="D104" s="7"/>
      <c r="E104" s="7"/>
      <c r="F104" s="9"/>
      <c r="G104" s="7"/>
      <c r="H104" s="10">
        <f>IF(F104="","",F104*IF(G104="19%",19%,IF(G104="7%",7%,0%)))</f>
      </c>
      <c r="I104" s="10">
        <f>IF(F104="","",F104+H104)</f>
      </c>
      <c r="J104" s="7"/>
      <c r="K104" s="11"/>
      <c r="L104" s="10">
        <f>IF(I104="","",I104*IF(K104="",100%,K104))</f>
      </c>
      <c r="M104" s="7"/>
    </row>
    <row r="105" spans="1:13" x14ac:dyDescent="0.25">
      <c r="A105" s="8"/>
      <c r="B105" s="7"/>
      <c r="C105" s="7"/>
      <c r="D105" s="7"/>
      <c r="E105" s="7"/>
      <c r="F105" s="9"/>
      <c r="G105" s="7"/>
      <c r="H105" s="10">
        <f>IF(F105="","",F105*IF(G105="19%",19%,IF(G105="7%",7%,0%)))</f>
      </c>
      <c r="I105" s="10">
        <f>IF(F105="","",F105+H105)</f>
      </c>
      <c r="J105" s="7"/>
      <c r="K105" s="11"/>
      <c r="L105" s="10">
        <f>IF(I105="","",I105*IF(K105="",100%,K105))</f>
      </c>
      <c r="M105" s="7"/>
    </row>
    <row r="106" spans="1:13" x14ac:dyDescent="0.25">
      <c r="A106" s="8"/>
      <c r="B106" s="7"/>
      <c r="C106" s="7"/>
      <c r="D106" s="7"/>
      <c r="E106" s="7"/>
      <c r="F106" s="9"/>
      <c r="G106" s="7"/>
      <c r="H106" s="10">
        <f>IF(F106="","",F106*IF(G106="19%",19%,IF(G106="7%",7%,0%)))</f>
      </c>
      <c r="I106" s="10">
        <f>IF(F106="","",F106+H106)</f>
      </c>
      <c r="J106" s="7"/>
      <c r="K106" s="11"/>
      <c r="L106" s="10">
        <f>IF(I106="","",I106*IF(K106="",100%,K106))</f>
      </c>
      <c r="M106" s="7"/>
    </row>
    <row r="107" spans="1:13" x14ac:dyDescent="0.25">
      <c r="A107" s="8"/>
      <c r="B107" s="7"/>
      <c r="C107" s="7"/>
      <c r="D107" s="7"/>
      <c r="E107" s="7"/>
      <c r="F107" s="9"/>
      <c r="G107" s="7"/>
      <c r="H107" s="10">
        <f>IF(F107="","",F107*IF(G107="19%",19%,IF(G107="7%",7%,0%)))</f>
      </c>
      <c r="I107" s="10">
        <f>IF(F107="","",F107+H107)</f>
      </c>
      <c r="J107" s="7"/>
      <c r="K107" s="11"/>
      <c r="L107" s="10">
        <f>IF(I107="","",I107*IF(K107="",100%,K107))</f>
      </c>
      <c r="M107" s="7"/>
    </row>
    <row r="108" spans="1:13" x14ac:dyDescent="0.25">
      <c r="A108" s="8"/>
      <c r="B108" s="7"/>
      <c r="C108" s="7"/>
      <c r="D108" s="7"/>
      <c r="E108" s="7"/>
      <c r="F108" s="9"/>
      <c r="G108" s="7"/>
      <c r="H108" s="10">
        <f>IF(F108="","",F108*IF(G108="19%",19%,IF(G108="7%",7%,0%)))</f>
      </c>
      <c r="I108" s="10">
        <f>IF(F108="","",F108+H108)</f>
      </c>
      <c r="J108" s="7"/>
      <c r="K108" s="11"/>
      <c r="L108" s="10">
        <f>IF(I108="","",I108*IF(K108="",100%,K108))</f>
      </c>
      <c r="M108" s="7"/>
    </row>
    <row r="109" spans="1:13" x14ac:dyDescent="0.25">
      <c r="A109" s="8"/>
      <c r="B109" s="7"/>
      <c r="C109" s="7"/>
      <c r="D109" s="7"/>
      <c r="E109" s="7"/>
      <c r="F109" s="9"/>
      <c r="G109" s="7"/>
      <c r="H109" s="10">
        <f>IF(F109="","",F109*IF(G109="19%",19%,IF(G109="7%",7%,0%)))</f>
      </c>
      <c r="I109" s="10">
        <f>IF(F109="","",F109+H109)</f>
      </c>
      <c r="J109" s="7"/>
      <c r="K109" s="11"/>
      <c r="L109" s="10">
        <f>IF(I109="","",I109*IF(K109="",100%,K109))</f>
      </c>
      <c r="M109" s="7"/>
    </row>
    <row r="110" spans="1:13" x14ac:dyDescent="0.25">
      <c r="A110" s="8"/>
      <c r="B110" s="7"/>
      <c r="C110" s="7"/>
      <c r="D110" s="7"/>
      <c r="E110" s="7"/>
      <c r="F110" s="9"/>
      <c r="G110" s="7"/>
      <c r="H110" s="10">
        <f>IF(F110="","",F110*IF(G110="19%",19%,IF(G110="7%",7%,0%)))</f>
      </c>
      <c r="I110" s="10">
        <f>IF(F110="","",F110+H110)</f>
      </c>
      <c r="J110" s="7"/>
      <c r="K110" s="11"/>
      <c r="L110" s="10">
        <f>IF(I110="","",I110*IF(K110="",100%,K110))</f>
      </c>
      <c r="M110" s="7"/>
    </row>
    <row r="111" spans="1:13" x14ac:dyDescent="0.25">
      <c r="A111" s="8"/>
      <c r="B111" s="7"/>
      <c r="C111" s="7"/>
      <c r="D111" s="7"/>
      <c r="E111" s="7"/>
      <c r="F111" s="9"/>
      <c r="G111" s="7"/>
      <c r="H111" s="10">
        <f>IF(F111="","",F111*IF(G111="19%",19%,IF(G111="7%",7%,0%)))</f>
      </c>
      <c r="I111" s="10">
        <f>IF(F111="","",F111+H111)</f>
      </c>
      <c r="J111" s="7"/>
      <c r="K111" s="11"/>
      <c r="L111" s="10">
        <f>IF(I111="","",I111*IF(K111="",100%,K111))</f>
      </c>
      <c r="M111" s="7"/>
    </row>
    <row r="112" spans="1:13" x14ac:dyDescent="0.25">
      <c r="A112" s="8"/>
      <c r="B112" s="7"/>
      <c r="C112" s="7"/>
      <c r="D112" s="7"/>
      <c r="E112" s="7"/>
      <c r="F112" s="9"/>
      <c r="G112" s="7"/>
      <c r="H112" s="10">
        <f>IF(F112="","",F112*IF(G112="19%",19%,IF(G112="7%",7%,0%)))</f>
      </c>
      <c r="I112" s="10">
        <f>IF(F112="","",F112+H112)</f>
      </c>
      <c r="J112" s="7"/>
      <c r="K112" s="11"/>
      <c r="L112" s="10">
        <f>IF(I112="","",I112*IF(K112="",100%,K112))</f>
      </c>
      <c r="M112" s="7"/>
    </row>
    <row r="113" spans="1:13" x14ac:dyDescent="0.25">
      <c r="A113" s="8"/>
      <c r="B113" s="7"/>
      <c r="C113" s="7"/>
      <c r="D113" s="7"/>
      <c r="E113" s="7"/>
      <c r="F113" s="9"/>
      <c r="G113" s="7"/>
      <c r="H113" s="10">
        <f>IF(F113="","",F113*IF(G113="19%",19%,IF(G113="7%",7%,0%)))</f>
      </c>
      <c r="I113" s="10">
        <f>IF(F113="","",F113+H113)</f>
      </c>
      <c r="J113" s="7"/>
      <c r="K113" s="11"/>
      <c r="L113" s="10">
        <f>IF(I113="","",I113*IF(K113="",100%,K113))</f>
      </c>
      <c r="M113" s="7"/>
    </row>
    <row r="114" spans="1:13" x14ac:dyDescent="0.25">
      <c r="A114" s="8"/>
      <c r="B114" s="7"/>
      <c r="C114" s="7"/>
      <c r="D114" s="7"/>
      <c r="E114" s="7"/>
      <c r="F114" s="9"/>
      <c r="G114" s="7"/>
      <c r="H114" s="10">
        <f>IF(F114="","",F114*IF(G114="19%",19%,IF(G114="7%",7%,0%)))</f>
      </c>
      <c r="I114" s="10">
        <f>IF(F114="","",F114+H114)</f>
      </c>
      <c r="J114" s="7"/>
      <c r="K114" s="11"/>
      <c r="L114" s="10">
        <f>IF(I114="","",I114*IF(K114="",100%,K114))</f>
      </c>
      <c r="M114" s="7"/>
    </row>
    <row r="115" spans="1:13" x14ac:dyDescent="0.25">
      <c r="A115" s="8"/>
      <c r="B115" s="7"/>
      <c r="C115" s="7"/>
      <c r="D115" s="7"/>
      <c r="E115" s="7"/>
      <c r="F115" s="9"/>
      <c r="G115" s="7"/>
      <c r="H115" s="10">
        <f>IF(F115="","",F115*IF(G115="19%",19%,IF(G115="7%",7%,0%)))</f>
      </c>
      <c r="I115" s="10">
        <f>IF(F115="","",F115+H115)</f>
      </c>
      <c r="J115" s="7"/>
      <c r="K115" s="11"/>
      <c r="L115" s="10">
        <f>IF(I115="","",I115*IF(K115="",100%,K115))</f>
      </c>
      <c r="M115" s="7"/>
    </row>
    <row r="116" spans="1:13" x14ac:dyDescent="0.25">
      <c r="A116" s="8"/>
      <c r="B116" s="7"/>
      <c r="C116" s="7"/>
      <c r="D116" s="7"/>
      <c r="E116" s="7"/>
      <c r="F116" s="9"/>
      <c r="G116" s="7"/>
      <c r="H116" s="10">
        <f>IF(F116="","",F116*IF(G116="19%",19%,IF(G116="7%",7%,0%)))</f>
      </c>
      <c r="I116" s="10">
        <f>IF(F116="","",F116+H116)</f>
      </c>
      <c r="J116" s="7"/>
      <c r="K116" s="11"/>
      <c r="L116" s="10">
        <f>IF(I116="","",I116*IF(K116="",100%,K116))</f>
      </c>
      <c r="M116" s="7"/>
    </row>
    <row r="117" spans="1:13" x14ac:dyDescent="0.25">
      <c r="A117" s="8"/>
      <c r="B117" s="7"/>
      <c r="C117" s="7"/>
      <c r="D117" s="7"/>
      <c r="E117" s="7"/>
      <c r="F117" s="9"/>
      <c r="G117" s="7"/>
      <c r="H117" s="10">
        <f>IF(F117="","",F117*IF(G117="19%",19%,IF(G117="7%",7%,0%)))</f>
      </c>
      <c r="I117" s="10">
        <f>IF(F117="","",F117+H117)</f>
      </c>
      <c r="J117" s="7"/>
      <c r="K117" s="11"/>
      <c r="L117" s="10">
        <f>IF(I117="","",I117*IF(K117="",100%,K117))</f>
      </c>
      <c r="M117" s="7"/>
    </row>
    <row r="118" spans="1:13" x14ac:dyDescent="0.25">
      <c r="A118" s="8"/>
      <c r="B118" s="7"/>
      <c r="C118" s="7"/>
      <c r="D118" s="7"/>
      <c r="E118" s="7"/>
      <c r="F118" s="9"/>
      <c r="G118" s="7"/>
      <c r="H118" s="10">
        <f>IF(F118="","",F118*IF(G118="19%",19%,IF(G118="7%",7%,0%)))</f>
      </c>
      <c r="I118" s="10">
        <f>IF(F118="","",F118+H118)</f>
      </c>
      <c r="J118" s="7"/>
      <c r="K118" s="11"/>
      <c r="L118" s="10">
        <f>IF(I118="","",I118*IF(K118="",100%,K118))</f>
      </c>
      <c r="M118" s="7"/>
    </row>
    <row r="119" spans="1:13" x14ac:dyDescent="0.25">
      <c r="A119" s="8"/>
      <c r="B119" s="7"/>
      <c r="C119" s="7"/>
      <c r="D119" s="7"/>
      <c r="E119" s="7"/>
      <c r="F119" s="9"/>
      <c r="G119" s="7"/>
      <c r="H119" s="10">
        <f>IF(F119="","",F119*IF(G119="19%",19%,IF(G119="7%",7%,0%)))</f>
      </c>
      <c r="I119" s="10">
        <f>IF(F119="","",F119+H119)</f>
      </c>
      <c r="J119" s="7"/>
      <c r="K119" s="11"/>
      <c r="L119" s="10">
        <f>IF(I119="","",I119*IF(K119="",100%,K119))</f>
      </c>
      <c r="M119" s="7"/>
    </row>
    <row r="120" spans="1:13" x14ac:dyDescent="0.25">
      <c r="A120" s="8"/>
      <c r="B120" s="7"/>
      <c r="C120" s="7"/>
      <c r="D120" s="7"/>
      <c r="E120" s="7"/>
      <c r="F120" s="9"/>
      <c r="G120" s="7"/>
      <c r="H120" s="10">
        <f>IF(F120="","",F120*IF(G120="19%",19%,IF(G120="7%",7%,0%)))</f>
      </c>
      <c r="I120" s="10">
        <f>IF(F120="","",F120+H120)</f>
      </c>
      <c r="J120" s="7"/>
      <c r="K120" s="11"/>
      <c r="L120" s="10">
        <f>IF(I120="","",I120*IF(K120="",100%,K120))</f>
      </c>
      <c r="M120" s="7"/>
    </row>
    <row r="121" spans="1:13" x14ac:dyDescent="0.25">
      <c r="A121" s="8"/>
      <c r="B121" s="7"/>
      <c r="C121" s="7"/>
      <c r="D121" s="7"/>
      <c r="E121" s="7"/>
      <c r="F121" s="9"/>
      <c r="G121" s="7"/>
      <c r="H121" s="10">
        <f>IF(F121="","",F121*IF(G121="19%",19%,IF(G121="7%",7%,0%)))</f>
      </c>
      <c r="I121" s="10">
        <f>IF(F121="","",F121+H121)</f>
      </c>
      <c r="J121" s="7"/>
      <c r="K121" s="11"/>
      <c r="L121" s="10">
        <f>IF(I121="","",I121*IF(K121="",100%,K121))</f>
      </c>
      <c r="M121" s="7"/>
    </row>
    <row r="122" spans="1:13" x14ac:dyDescent="0.25">
      <c r="A122" s="8"/>
      <c r="B122" s="7"/>
      <c r="C122" s="7"/>
      <c r="D122" s="7"/>
      <c r="E122" s="7"/>
      <c r="F122" s="9"/>
      <c r="G122" s="7"/>
      <c r="H122" s="10">
        <f>IF(F122="","",F122*IF(G122="19%",19%,IF(G122="7%",7%,0%)))</f>
      </c>
      <c r="I122" s="10">
        <f>IF(F122="","",F122+H122)</f>
      </c>
      <c r="J122" s="7"/>
      <c r="K122" s="11"/>
      <c r="L122" s="10">
        <f>IF(I122="","",I122*IF(K122="",100%,K122))</f>
      </c>
      <c r="M122" s="7"/>
    </row>
    <row r="123" spans="1:13" x14ac:dyDescent="0.25">
      <c r="A123" s="8"/>
      <c r="B123" s="7"/>
      <c r="C123" s="7"/>
      <c r="D123" s="7"/>
      <c r="E123" s="7"/>
      <c r="F123" s="9"/>
      <c r="G123" s="7"/>
      <c r="H123" s="10">
        <f>IF(F123="","",F123*IF(G123="19%",19%,IF(G123="7%",7%,0%)))</f>
      </c>
      <c r="I123" s="10">
        <f>IF(F123="","",F123+H123)</f>
      </c>
      <c r="J123" s="7"/>
      <c r="K123" s="11"/>
      <c r="L123" s="10">
        <f>IF(I123="","",I123*IF(K123="",100%,K123))</f>
      </c>
      <c r="M123" s="7"/>
    </row>
    <row r="124" spans="1:13" x14ac:dyDescent="0.25">
      <c r="A124" s="8"/>
      <c r="B124" s="7"/>
      <c r="C124" s="7"/>
      <c r="D124" s="7"/>
      <c r="E124" s="7"/>
      <c r="F124" s="9"/>
      <c r="G124" s="7"/>
      <c r="H124" s="10">
        <f>IF(F124="","",F124*IF(G124="19%",19%,IF(G124="7%",7%,0%)))</f>
      </c>
      <c r="I124" s="10">
        <f>IF(F124="","",F124+H124)</f>
      </c>
      <c r="J124" s="7"/>
      <c r="K124" s="11"/>
      <c r="L124" s="10">
        <f>IF(I124="","",I124*IF(K124="",100%,K124))</f>
      </c>
      <c r="M124" s="7"/>
    </row>
    <row r="125" spans="1:13" x14ac:dyDescent="0.25">
      <c r="A125" s="8"/>
      <c r="B125" s="7"/>
      <c r="C125" s="7"/>
      <c r="D125" s="7"/>
      <c r="E125" s="7"/>
      <c r="F125" s="9"/>
      <c r="G125" s="7"/>
      <c r="H125" s="10">
        <f>IF(F125="","",F125*IF(G125="19%",19%,IF(G125="7%",7%,0%)))</f>
      </c>
      <c r="I125" s="10">
        <f>IF(F125="","",F125+H125)</f>
      </c>
      <c r="J125" s="7"/>
      <c r="K125" s="11"/>
      <c r="L125" s="10">
        <f>IF(I125="","",I125*IF(K125="",100%,K125))</f>
      </c>
      <c r="M125" s="7"/>
    </row>
    <row r="126" spans="1:13" x14ac:dyDescent="0.25">
      <c r="A126" s="8"/>
      <c r="B126" s="7"/>
      <c r="C126" s="7"/>
      <c r="D126" s="7"/>
      <c r="E126" s="7"/>
      <c r="F126" s="9"/>
      <c r="G126" s="7"/>
      <c r="H126" s="10">
        <f>IF(F126="","",F126*IF(G126="19%",19%,IF(G126="7%",7%,0%)))</f>
      </c>
      <c r="I126" s="10">
        <f>IF(F126="","",F126+H126)</f>
      </c>
      <c r="J126" s="7"/>
      <c r="K126" s="11"/>
      <c r="L126" s="10">
        <f>IF(I126="","",I126*IF(K126="",100%,K126))</f>
      </c>
      <c r="M126" s="7"/>
    </row>
    <row r="127" spans="1:13" x14ac:dyDescent="0.25">
      <c r="A127" s="8"/>
      <c r="B127" s="7"/>
      <c r="C127" s="7"/>
      <c r="D127" s="7"/>
      <c r="E127" s="7"/>
      <c r="F127" s="9"/>
      <c r="G127" s="7"/>
      <c r="H127" s="10">
        <f>IF(F127="","",F127*IF(G127="19%",19%,IF(G127="7%",7%,0%)))</f>
      </c>
      <c r="I127" s="10">
        <f>IF(F127="","",F127+H127)</f>
      </c>
      <c r="J127" s="7"/>
      <c r="K127" s="11"/>
      <c r="L127" s="10">
        <f>IF(I127="","",I127*IF(K127="",100%,K127))</f>
      </c>
      <c r="M127" s="7"/>
    </row>
    <row r="128" spans="1:13" x14ac:dyDescent="0.25">
      <c r="A128" s="8"/>
      <c r="B128" s="7"/>
      <c r="C128" s="7"/>
      <c r="D128" s="7"/>
      <c r="E128" s="7"/>
      <c r="F128" s="9"/>
      <c r="G128" s="7"/>
      <c r="H128" s="10">
        <f>IF(F128="","",F128*IF(G128="19%",19%,IF(G128="7%",7%,0%)))</f>
      </c>
      <c r="I128" s="10">
        <f>IF(F128="","",F128+H128)</f>
      </c>
      <c r="J128" s="7"/>
      <c r="K128" s="11"/>
      <c r="L128" s="10">
        <f>IF(I128="","",I128*IF(K128="",100%,K128))</f>
      </c>
      <c r="M128" s="7"/>
    </row>
    <row r="129" spans="1:13" x14ac:dyDescent="0.25">
      <c r="A129" s="8"/>
      <c r="B129" s="7"/>
      <c r="C129" s="7"/>
      <c r="D129" s="7"/>
      <c r="E129" s="7"/>
      <c r="F129" s="9"/>
      <c r="G129" s="7"/>
      <c r="H129" s="10">
        <f>IF(F129="","",F129*IF(G129="19%",19%,IF(G129="7%",7%,0%)))</f>
      </c>
      <c r="I129" s="10">
        <f>IF(F129="","",F129+H129)</f>
      </c>
      <c r="J129" s="7"/>
      <c r="K129" s="11"/>
      <c r="L129" s="10">
        <f>IF(I129="","",I129*IF(K129="",100%,K129))</f>
      </c>
      <c r="M129" s="7"/>
    </row>
    <row r="130" spans="1:13" x14ac:dyDescent="0.25">
      <c r="A130" s="8"/>
      <c r="B130" s="7"/>
      <c r="C130" s="7"/>
      <c r="D130" s="7"/>
      <c r="E130" s="7"/>
      <c r="F130" s="9"/>
      <c r="G130" s="7"/>
      <c r="H130" s="10">
        <f>IF(F130="","",F130*IF(G130="19%",19%,IF(G130="7%",7%,0%)))</f>
      </c>
      <c r="I130" s="10">
        <f>IF(F130="","",F130+H130)</f>
      </c>
      <c r="J130" s="7"/>
      <c r="K130" s="11"/>
      <c r="L130" s="10">
        <f>IF(I130="","",I130*IF(K130="",100%,K130))</f>
      </c>
      <c r="M130" s="7"/>
    </row>
    <row r="131" spans="1:13" x14ac:dyDescent="0.25">
      <c r="A131" s="8"/>
      <c r="B131" s="7"/>
      <c r="C131" s="7"/>
      <c r="D131" s="7"/>
      <c r="E131" s="7"/>
      <c r="F131" s="9"/>
      <c r="G131" s="7"/>
      <c r="H131" s="10">
        <f>IF(F131="","",F131*IF(G131="19%",19%,IF(G131="7%",7%,0%)))</f>
      </c>
      <c r="I131" s="10">
        <f>IF(F131="","",F131+H131)</f>
      </c>
      <c r="J131" s="7"/>
      <c r="K131" s="11"/>
      <c r="L131" s="10">
        <f>IF(I131="","",I131*IF(K131="",100%,K131))</f>
      </c>
      <c r="M131" s="7"/>
    </row>
    <row r="132" spans="1:13" x14ac:dyDescent="0.25">
      <c r="A132" s="8"/>
      <c r="B132" s="7"/>
      <c r="C132" s="7"/>
      <c r="D132" s="7"/>
      <c r="E132" s="7"/>
      <c r="F132" s="9"/>
      <c r="G132" s="7"/>
      <c r="H132" s="10">
        <f>IF(F132="","",F132*IF(G132="19%",19%,IF(G132="7%",7%,0%)))</f>
      </c>
      <c r="I132" s="10">
        <f>IF(F132="","",F132+H132)</f>
      </c>
      <c r="J132" s="7"/>
      <c r="K132" s="11"/>
      <c r="L132" s="10">
        <f>IF(I132="","",I132*IF(K132="",100%,K132))</f>
      </c>
      <c r="M132" s="7"/>
    </row>
    <row r="133" spans="1:13" x14ac:dyDescent="0.25">
      <c r="A133" s="8"/>
      <c r="B133" s="7"/>
      <c r="C133" s="7"/>
      <c r="D133" s="7"/>
      <c r="E133" s="7"/>
      <c r="F133" s="9"/>
      <c r="G133" s="7"/>
      <c r="H133" s="10">
        <f>IF(F133="","",F133*IF(G133="19%",19%,IF(G133="7%",7%,0%)))</f>
      </c>
      <c r="I133" s="10">
        <f>IF(F133="","",F133+H133)</f>
      </c>
      <c r="J133" s="7"/>
      <c r="K133" s="11"/>
      <c r="L133" s="10">
        <f>IF(I133="","",I133*IF(K133="",100%,K133))</f>
      </c>
      <c r="M133" s="7"/>
    </row>
    <row r="134" spans="1:13" x14ac:dyDescent="0.25">
      <c r="A134" s="8"/>
      <c r="B134" s="7"/>
      <c r="C134" s="7"/>
      <c r="D134" s="7"/>
      <c r="E134" s="7"/>
      <c r="F134" s="9"/>
      <c r="G134" s="7"/>
      <c r="H134" s="10">
        <f>IF(F134="","",F134*IF(G134="19%",19%,IF(G134="7%",7%,0%)))</f>
      </c>
      <c r="I134" s="10">
        <f>IF(F134="","",F134+H134)</f>
      </c>
      <c r="J134" s="7"/>
      <c r="K134" s="11"/>
      <c r="L134" s="10">
        <f>IF(I134="","",I134*IF(K134="",100%,K134))</f>
      </c>
      <c r="M134" s="7"/>
    </row>
    <row r="135" spans="1:13" x14ac:dyDescent="0.25">
      <c r="A135" s="8"/>
      <c r="B135" s="7"/>
      <c r="C135" s="7"/>
      <c r="D135" s="7"/>
      <c r="E135" s="7"/>
      <c r="F135" s="9"/>
      <c r="G135" s="7"/>
      <c r="H135" s="10">
        <f>IF(F135="","",F135*IF(G135="19%",19%,IF(G135="7%",7%,0%)))</f>
      </c>
      <c r="I135" s="10">
        <f>IF(F135="","",F135+H135)</f>
      </c>
      <c r="J135" s="7"/>
      <c r="K135" s="11"/>
      <c r="L135" s="10">
        <f>IF(I135="","",I135*IF(K135="",100%,K135))</f>
      </c>
      <c r="M135" s="7"/>
    </row>
    <row r="136" spans="1:13" x14ac:dyDescent="0.25">
      <c r="A136" s="8"/>
      <c r="B136" s="7"/>
      <c r="C136" s="7"/>
      <c r="D136" s="7"/>
      <c r="E136" s="7"/>
      <c r="F136" s="9"/>
      <c r="G136" s="7"/>
      <c r="H136" s="10">
        <f>IF(F136="","",F136*IF(G136="19%",19%,IF(G136="7%",7%,0%)))</f>
      </c>
      <c r="I136" s="10">
        <f>IF(F136="","",F136+H136)</f>
      </c>
      <c r="J136" s="7"/>
      <c r="K136" s="11"/>
      <c r="L136" s="10">
        <f>IF(I136="","",I136*IF(K136="",100%,K136))</f>
      </c>
      <c r="M136" s="7"/>
    </row>
    <row r="137" spans="1:13" x14ac:dyDescent="0.25">
      <c r="A137" s="8"/>
      <c r="B137" s="7"/>
      <c r="C137" s="7"/>
      <c r="D137" s="7"/>
      <c r="E137" s="7"/>
      <c r="F137" s="9"/>
      <c r="G137" s="7"/>
      <c r="H137" s="10">
        <f>IF(F137="","",F137*IF(G137="19%",19%,IF(G137="7%",7%,0%)))</f>
      </c>
      <c r="I137" s="10">
        <f>IF(F137="","",F137+H137)</f>
      </c>
      <c r="J137" s="7"/>
      <c r="K137" s="11"/>
      <c r="L137" s="10">
        <f>IF(I137="","",I137*IF(K137="",100%,K137))</f>
      </c>
      <c r="M137" s="7"/>
    </row>
    <row r="138" spans="1:13" x14ac:dyDescent="0.25">
      <c r="A138" s="8"/>
      <c r="B138" s="7"/>
      <c r="C138" s="7"/>
      <c r="D138" s="7"/>
      <c r="E138" s="7"/>
      <c r="F138" s="9"/>
      <c r="G138" s="7"/>
      <c r="H138" s="10">
        <f>IF(F138="","",F138*IF(G138="19%",19%,IF(G138="7%",7%,0%)))</f>
      </c>
      <c r="I138" s="10">
        <f>IF(F138="","",F138+H138)</f>
      </c>
      <c r="J138" s="7"/>
      <c r="K138" s="11"/>
      <c r="L138" s="10">
        <f>IF(I138="","",I138*IF(K138="",100%,K138))</f>
      </c>
      <c r="M138" s="7"/>
    </row>
    <row r="139" spans="1:13" x14ac:dyDescent="0.25">
      <c r="A139" s="8"/>
      <c r="B139" s="7"/>
      <c r="C139" s="7"/>
      <c r="D139" s="7"/>
      <c r="E139" s="7"/>
      <c r="F139" s="9"/>
      <c r="G139" s="7"/>
      <c r="H139" s="10">
        <f>IF(F139="","",F139*IF(G139="19%",19%,IF(G139="7%",7%,0%)))</f>
      </c>
      <c r="I139" s="10">
        <f>IF(F139="","",F139+H139)</f>
      </c>
      <c r="J139" s="7"/>
      <c r="K139" s="11"/>
      <c r="L139" s="10">
        <f>IF(I139="","",I139*IF(K139="",100%,K139))</f>
      </c>
      <c r="M139" s="7"/>
    </row>
    <row r="140" spans="1:13" x14ac:dyDescent="0.25">
      <c r="A140" s="8"/>
      <c r="B140" s="7"/>
      <c r="C140" s="7"/>
      <c r="D140" s="7"/>
      <c r="E140" s="7"/>
      <c r="F140" s="9"/>
      <c r="G140" s="7"/>
      <c r="H140" s="10">
        <f>IF(F140="","",F140*IF(G140="19%",19%,IF(G140="7%",7%,0%)))</f>
      </c>
      <c r="I140" s="10">
        <f>IF(F140="","",F140+H140)</f>
      </c>
      <c r="J140" s="7"/>
      <c r="K140" s="11"/>
      <c r="L140" s="10">
        <f>IF(I140="","",I140*IF(K140="",100%,K140))</f>
      </c>
      <c r="M140" s="7"/>
    </row>
    <row r="141" spans="1:13" x14ac:dyDescent="0.25">
      <c r="A141" s="8"/>
      <c r="B141" s="7"/>
      <c r="C141" s="7"/>
      <c r="D141" s="7"/>
      <c r="E141" s="7"/>
      <c r="F141" s="9"/>
      <c r="G141" s="7"/>
      <c r="H141" s="10">
        <f>IF(F141="","",F141*IF(G141="19%",19%,IF(G141="7%",7%,0%)))</f>
      </c>
      <c r="I141" s="10">
        <f>IF(F141="","",F141+H141)</f>
      </c>
      <c r="J141" s="7"/>
      <c r="K141" s="11"/>
      <c r="L141" s="10">
        <f>IF(I141="","",I141*IF(K141="",100%,K141))</f>
      </c>
      <c r="M141" s="7"/>
    </row>
    <row r="142" spans="1:13" x14ac:dyDescent="0.25">
      <c r="A142" s="8"/>
      <c r="B142" s="7"/>
      <c r="C142" s="7"/>
      <c r="D142" s="7"/>
      <c r="E142" s="7"/>
      <c r="F142" s="9"/>
      <c r="G142" s="7"/>
      <c r="H142" s="10">
        <f>IF(F142="","",F142*IF(G142="19%",19%,IF(G142="7%",7%,0%)))</f>
      </c>
      <c r="I142" s="10">
        <f>IF(F142="","",F142+H142)</f>
      </c>
      <c r="J142" s="7"/>
      <c r="K142" s="11"/>
      <c r="L142" s="10">
        <f>IF(I142="","",I142*IF(K142="",100%,K142))</f>
      </c>
      <c r="M142" s="7"/>
    </row>
    <row r="143" spans="1:13" x14ac:dyDescent="0.25">
      <c r="A143" s="8"/>
      <c r="B143" s="7"/>
      <c r="C143" s="7"/>
      <c r="D143" s="7"/>
      <c r="E143" s="7"/>
      <c r="F143" s="9"/>
      <c r="G143" s="7"/>
      <c r="H143" s="10">
        <f>IF(F143="","",F143*IF(G143="19%",19%,IF(G143="7%",7%,0%)))</f>
      </c>
      <c r="I143" s="10">
        <f>IF(F143="","",F143+H143)</f>
      </c>
      <c r="J143" s="7"/>
      <c r="K143" s="11"/>
      <c r="L143" s="10">
        <f>IF(I143="","",I143*IF(K143="",100%,K143))</f>
      </c>
      <c r="M143" s="7"/>
    </row>
    <row r="144" spans="1:13" x14ac:dyDescent="0.25">
      <c r="A144" s="8"/>
      <c r="B144" s="7"/>
      <c r="C144" s="7"/>
      <c r="D144" s="7"/>
      <c r="E144" s="7"/>
      <c r="F144" s="9"/>
      <c r="G144" s="7"/>
      <c r="H144" s="10">
        <f>IF(F144="","",F144*IF(G144="19%",19%,IF(G144="7%",7%,0%)))</f>
      </c>
      <c r="I144" s="10">
        <f>IF(F144="","",F144+H144)</f>
      </c>
      <c r="J144" s="7"/>
      <c r="K144" s="11"/>
      <c r="L144" s="10">
        <f>IF(I144="","",I144*IF(K144="",100%,K144))</f>
      </c>
      <c r="M144" s="7"/>
    </row>
    <row r="145" spans="1:13" x14ac:dyDescent="0.25">
      <c r="A145" s="8"/>
      <c r="B145" s="7"/>
      <c r="C145" s="7"/>
      <c r="D145" s="7"/>
      <c r="E145" s="7"/>
      <c r="F145" s="9"/>
      <c r="G145" s="7"/>
      <c r="H145" s="10">
        <f>IF(F145="","",F145*IF(G145="19%",19%,IF(G145="7%",7%,0%)))</f>
      </c>
      <c r="I145" s="10">
        <f>IF(F145="","",F145+H145)</f>
      </c>
      <c r="J145" s="7"/>
      <c r="K145" s="11"/>
      <c r="L145" s="10">
        <f>IF(I145="","",I145*IF(K145="",100%,K145))</f>
      </c>
      <c r="M145" s="7"/>
    </row>
    <row r="146" spans="1:13" x14ac:dyDescent="0.25">
      <c r="A146" s="8"/>
      <c r="B146" s="7"/>
      <c r="C146" s="7"/>
      <c r="D146" s="7"/>
      <c r="E146" s="7"/>
      <c r="F146" s="9"/>
      <c r="G146" s="7"/>
      <c r="H146" s="10">
        <f>IF(F146="","",F146*IF(G146="19%",19%,IF(G146="7%",7%,0%)))</f>
      </c>
      <c r="I146" s="10">
        <f>IF(F146="","",F146+H146)</f>
      </c>
      <c r="J146" s="7"/>
      <c r="K146" s="11"/>
      <c r="L146" s="10">
        <f>IF(I146="","",I146*IF(K146="",100%,K146))</f>
      </c>
      <c r="M146" s="7"/>
    </row>
    <row r="147" spans="1:13" x14ac:dyDescent="0.25">
      <c r="A147" s="8"/>
      <c r="B147" s="7"/>
      <c r="C147" s="7"/>
      <c r="D147" s="7"/>
      <c r="E147" s="7"/>
      <c r="F147" s="9"/>
      <c r="G147" s="7"/>
      <c r="H147" s="10">
        <f>IF(F147="","",F147*IF(G147="19%",19%,IF(G147="7%",7%,0%)))</f>
      </c>
      <c r="I147" s="10">
        <f>IF(F147="","",F147+H147)</f>
      </c>
      <c r="J147" s="7"/>
      <c r="K147" s="11"/>
      <c r="L147" s="10">
        <f>IF(I147="","",I147*IF(K147="",100%,K147))</f>
      </c>
      <c r="M147" s="7"/>
    </row>
    <row r="148" spans="1:13" x14ac:dyDescent="0.25">
      <c r="A148" s="8"/>
      <c r="B148" s="7"/>
      <c r="C148" s="7"/>
      <c r="D148" s="7"/>
      <c r="E148" s="7"/>
      <c r="F148" s="9"/>
      <c r="G148" s="7"/>
      <c r="H148" s="10">
        <f>IF(F148="","",F148*IF(G148="19%",19%,IF(G148="7%",7%,0%)))</f>
      </c>
      <c r="I148" s="10">
        <f>IF(F148="","",F148+H148)</f>
      </c>
      <c r="J148" s="7"/>
      <c r="K148" s="11"/>
      <c r="L148" s="10">
        <f>IF(I148="","",I148*IF(K148="",100%,K148))</f>
      </c>
      <c r="M148" s="7"/>
    </row>
    <row r="149" spans="1:13" x14ac:dyDescent="0.25">
      <c r="A149" s="8"/>
      <c r="B149" s="7"/>
      <c r="C149" s="7"/>
      <c r="D149" s="7"/>
      <c r="E149" s="7"/>
      <c r="F149" s="9"/>
      <c r="G149" s="7"/>
      <c r="H149" s="10">
        <f>IF(F149="","",F149*IF(G149="19%",19%,IF(G149="7%",7%,0%)))</f>
      </c>
      <c r="I149" s="10">
        <f>IF(F149="","",F149+H149)</f>
      </c>
      <c r="J149" s="7"/>
      <c r="K149" s="11"/>
      <c r="L149" s="10">
        <f>IF(I149="","",I149*IF(K149="",100%,K149))</f>
      </c>
      <c r="M149" s="7"/>
    </row>
    <row r="150" spans="1:13" x14ac:dyDescent="0.25">
      <c r="A150" s="8"/>
      <c r="B150" s="7"/>
      <c r="C150" s="7"/>
      <c r="D150" s="7"/>
      <c r="E150" s="7"/>
      <c r="F150" s="9"/>
      <c r="G150" s="7"/>
      <c r="H150" s="10">
        <f>IF(F150="","",F150*IF(G150="19%",19%,IF(G150="7%",7%,0%)))</f>
      </c>
      <c r="I150" s="10">
        <f>IF(F150="","",F150+H150)</f>
      </c>
      <c r="J150" s="7"/>
      <c r="K150" s="11"/>
      <c r="L150" s="10">
        <f>IF(I150="","",I150*IF(K150="",100%,K150))</f>
      </c>
      <c r="M150" s="7"/>
    </row>
    <row r="151" spans="1:13" x14ac:dyDescent="0.25">
      <c r="A151" s="8"/>
      <c r="B151" s="7"/>
      <c r="C151" s="7"/>
      <c r="D151" s="7"/>
      <c r="E151" s="7"/>
      <c r="F151" s="9"/>
      <c r="G151" s="7"/>
      <c r="H151" s="10">
        <f>IF(F151="","",F151*IF(G151="19%",19%,IF(G151="7%",7%,0%)))</f>
      </c>
      <c r="I151" s="10">
        <f>IF(F151="","",F151+H151)</f>
      </c>
      <c r="J151" s="7"/>
      <c r="K151" s="11"/>
      <c r="L151" s="10">
        <f>IF(I151="","",I151*IF(K151="",100%,K151))</f>
      </c>
      <c r="M151" s="7"/>
    </row>
    <row r="152" spans="1:13" x14ac:dyDescent="0.25">
      <c r="A152" s="8"/>
      <c r="B152" s="7"/>
      <c r="C152" s="7"/>
      <c r="D152" s="7"/>
      <c r="E152" s="7"/>
      <c r="F152" s="9"/>
      <c r="G152" s="7"/>
      <c r="H152" s="10">
        <f>IF(F152="","",F152*IF(G152="19%",19%,IF(G152="7%",7%,0%)))</f>
      </c>
      <c r="I152" s="10">
        <f>IF(F152="","",F152+H152)</f>
      </c>
      <c r="J152" s="7"/>
      <c r="K152" s="11"/>
      <c r="L152" s="10">
        <f>IF(I152="","",I152*IF(K152="",100%,K152))</f>
      </c>
      <c r="M152" s="7"/>
    </row>
    <row r="153" spans="1:13" x14ac:dyDescent="0.25">
      <c r="A153" s="8"/>
      <c r="B153" s="7"/>
      <c r="C153" s="7"/>
      <c r="D153" s="7"/>
      <c r="E153" s="7"/>
      <c r="F153" s="9"/>
      <c r="G153" s="7"/>
      <c r="H153" s="10">
        <f>IF(F153="","",F153*IF(G153="19%",19%,IF(G153="7%",7%,0%)))</f>
      </c>
      <c r="I153" s="10">
        <f>IF(F153="","",F153+H153)</f>
      </c>
      <c r="J153" s="7"/>
      <c r="K153" s="11"/>
      <c r="L153" s="10">
        <f>IF(I153="","",I153*IF(K153="",100%,K153))</f>
      </c>
      <c r="M153" s="7"/>
    </row>
    <row r="154" spans="1:13" x14ac:dyDescent="0.25">
      <c r="A154" s="8"/>
      <c r="B154" s="7"/>
      <c r="C154" s="7"/>
      <c r="D154" s="7"/>
      <c r="E154" s="7"/>
      <c r="F154" s="9"/>
      <c r="G154" s="7"/>
      <c r="H154" s="10">
        <f>IF(F154="","",F154*IF(G154="19%",19%,IF(G154="7%",7%,0%)))</f>
      </c>
      <c r="I154" s="10">
        <f>IF(F154="","",F154+H154)</f>
      </c>
      <c r="J154" s="7"/>
      <c r="K154" s="11"/>
      <c r="L154" s="10">
        <f>IF(I154="","",I154*IF(K154="",100%,K154))</f>
      </c>
      <c r="M154" s="7"/>
    </row>
    <row r="155" spans="1:13" x14ac:dyDescent="0.25">
      <c r="A155" s="8"/>
      <c r="B155" s="7"/>
      <c r="C155" s="7"/>
      <c r="D155" s="7"/>
      <c r="E155" s="7"/>
      <c r="F155" s="9"/>
      <c r="G155" s="7"/>
      <c r="H155" s="10">
        <f>IF(F155="","",F155*IF(G155="19%",19%,IF(G155="7%",7%,0%)))</f>
      </c>
      <c r="I155" s="10">
        <f>IF(F155="","",F155+H155)</f>
      </c>
      <c r="J155" s="7"/>
      <c r="K155" s="11"/>
      <c r="L155" s="10">
        <f>IF(I155="","",I155*IF(K155="",100%,K155))</f>
      </c>
      <c r="M155" s="7"/>
    </row>
    <row r="156" spans="1:13" x14ac:dyDescent="0.25">
      <c r="A156" s="8"/>
      <c r="B156" s="7"/>
      <c r="C156" s="7"/>
      <c r="D156" s="7"/>
      <c r="E156" s="7"/>
      <c r="F156" s="9"/>
      <c r="G156" s="7"/>
      <c r="H156" s="10">
        <f>IF(F156="","",F156*IF(G156="19%",19%,IF(G156="7%",7%,0%)))</f>
      </c>
      <c r="I156" s="10">
        <f>IF(F156="","",F156+H156)</f>
      </c>
      <c r="J156" s="7"/>
      <c r="K156" s="11"/>
      <c r="L156" s="10">
        <f>IF(I156="","",I156*IF(K156="",100%,K156))</f>
      </c>
      <c r="M156" s="7"/>
    </row>
    <row r="157" spans="1:13" x14ac:dyDescent="0.25">
      <c r="A157" s="8"/>
      <c r="B157" s="7"/>
      <c r="C157" s="7"/>
      <c r="D157" s="7"/>
      <c r="E157" s="7"/>
      <c r="F157" s="9"/>
      <c r="G157" s="7"/>
      <c r="H157" s="10">
        <f>IF(F157="","",F157*IF(G157="19%",19%,IF(G157="7%",7%,0%)))</f>
      </c>
      <c r="I157" s="10">
        <f>IF(F157="","",F157+H157)</f>
      </c>
      <c r="J157" s="7"/>
      <c r="K157" s="11"/>
      <c r="L157" s="10">
        <f>IF(I157="","",I157*IF(K157="",100%,K157))</f>
      </c>
      <c r="M157" s="7"/>
    </row>
    <row r="158" spans="1:13" x14ac:dyDescent="0.25">
      <c r="A158" s="8"/>
      <c r="B158" s="7"/>
      <c r="C158" s="7"/>
      <c r="D158" s="7"/>
      <c r="E158" s="7"/>
      <c r="F158" s="9"/>
      <c r="G158" s="7"/>
      <c r="H158" s="10">
        <f>IF(F158="","",F158*IF(G158="19%",19%,IF(G158="7%",7%,0%)))</f>
      </c>
      <c r="I158" s="10">
        <f>IF(F158="","",F158+H158)</f>
      </c>
      <c r="J158" s="7"/>
      <c r="K158" s="11"/>
      <c r="L158" s="10">
        <f>IF(I158="","",I158*IF(K158="",100%,K158))</f>
      </c>
      <c r="M158" s="7"/>
    </row>
    <row r="159" spans="1:13" x14ac:dyDescent="0.25">
      <c r="A159" s="8"/>
      <c r="B159" s="7"/>
      <c r="C159" s="7"/>
      <c r="D159" s="7"/>
      <c r="E159" s="7"/>
      <c r="F159" s="9"/>
      <c r="G159" s="7"/>
      <c r="H159" s="10">
        <f>IF(F159="","",F159*IF(G159="19%",19%,IF(G159="7%",7%,0%)))</f>
      </c>
      <c r="I159" s="10">
        <f>IF(F159="","",F159+H159)</f>
      </c>
      <c r="J159" s="7"/>
      <c r="K159" s="11"/>
      <c r="L159" s="10">
        <f>IF(I159="","",I159*IF(K159="",100%,K159))</f>
      </c>
      <c r="M159" s="7"/>
    </row>
    <row r="160" spans="1:13" x14ac:dyDescent="0.25">
      <c r="A160" s="8"/>
      <c r="B160" s="7"/>
      <c r="C160" s="7"/>
      <c r="D160" s="7"/>
      <c r="E160" s="7"/>
      <c r="F160" s="9"/>
      <c r="G160" s="7"/>
      <c r="H160" s="10">
        <f>IF(F160="","",F160*IF(G160="19%",19%,IF(G160="7%",7%,0%)))</f>
      </c>
      <c r="I160" s="10">
        <f>IF(F160="","",F160+H160)</f>
      </c>
      <c r="J160" s="7"/>
      <c r="K160" s="11"/>
      <c r="L160" s="10">
        <f>IF(I160="","",I160*IF(K160="",100%,K160))</f>
      </c>
      <c r="M160" s="7"/>
    </row>
    <row r="161" spans="1:13" x14ac:dyDescent="0.25">
      <c r="A161" s="8"/>
      <c r="B161" s="7"/>
      <c r="C161" s="7"/>
      <c r="D161" s="7"/>
      <c r="E161" s="7"/>
      <c r="F161" s="9"/>
      <c r="G161" s="7"/>
      <c r="H161" s="10">
        <f>IF(F161="","",F161*IF(G161="19%",19%,IF(G161="7%",7%,0%)))</f>
      </c>
      <c r="I161" s="10">
        <f>IF(F161="","",F161+H161)</f>
      </c>
      <c r="J161" s="7"/>
      <c r="K161" s="11"/>
      <c r="L161" s="10">
        <f>IF(I161="","",I161*IF(K161="",100%,K161))</f>
      </c>
      <c r="M161" s="7"/>
    </row>
    <row r="162" spans="1:13" x14ac:dyDescent="0.25">
      <c r="A162" s="8"/>
      <c r="B162" s="7"/>
      <c r="C162" s="7"/>
      <c r="D162" s="7"/>
      <c r="E162" s="7"/>
      <c r="F162" s="9"/>
      <c r="G162" s="7"/>
      <c r="H162" s="10">
        <f>IF(F162="","",F162*IF(G162="19%",19%,IF(G162="7%",7%,0%)))</f>
      </c>
      <c r="I162" s="10">
        <f>IF(F162="","",F162+H162)</f>
      </c>
      <c r="J162" s="7"/>
      <c r="K162" s="11"/>
      <c r="L162" s="10">
        <f>IF(I162="","",I162*IF(K162="",100%,K162))</f>
      </c>
      <c r="M162" s="7"/>
    </row>
    <row r="163" spans="1:13" x14ac:dyDescent="0.25">
      <c r="A163" s="8"/>
      <c r="B163" s="7"/>
      <c r="C163" s="7"/>
      <c r="D163" s="7"/>
      <c r="E163" s="7"/>
      <c r="F163" s="9"/>
      <c r="G163" s="7"/>
      <c r="H163" s="10">
        <f>IF(F163="","",F163*IF(G163="19%",19%,IF(G163="7%",7%,0%)))</f>
      </c>
      <c r="I163" s="10">
        <f>IF(F163="","",F163+H163)</f>
      </c>
      <c r="J163" s="7"/>
      <c r="K163" s="11"/>
      <c r="L163" s="10">
        <f>IF(I163="","",I163*IF(K163="",100%,K163))</f>
      </c>
      <c r="M163" s="7"/>
    </row>
    <row r="164" spans="1:13" x14ac:dyDescent="0.25">
      <c r="A164" s="8"/>
      <c r="B164" s="7"/>
      <c r="C164" s="7"/>
      <c r="D164" s="7"/>
      <c r="E164" s="7"/>
      <c r="F164" s="9"/>
      <c r="G164" s="7"/>
      <c r="H164" s="10">
        <f>IF(F164="","",F164*IF(G164="19%",19%,IF(G164="7%",7%,0%)))</f>
      </c>
      <c r="I164" s="10">
        <f>IF(F164="","",F164+H164)</f>
      </c>
      <c r="J164" s="7"/>
      <c r="K164" s="11"/>
      <c r="L164" s="10">
        <f>IF(I164="","",I164*IF(K164="",100%,K164))</f>
      </c>
      <c r="M164" s="7"/>
    </row>
    <row r="165" spans="1:13" x14ac:dyDescent="0.25">
      <c r="A165" s="8"/>
      <c r="B165" s="7"/>
      <c r="C165" s="7"/>
      <c r="D165" s="7"/>
      <c r="E165" s="7"/>
      <c r="F165" s="9"/>
      <c r="G165" s="7"/>
      <c r="H165" s="10">
        <f>IF(F165="","",F165*IF(G165="19%",19%,IF(G165="7%",7%,0%)))</f>
      </c>
      <c r="I165" s="10">
        <f>IF(F165="","",F165+H165)</f>
      </c>
      <c r="J165" s="7"/>
      <c r="K165" s="11"/>
      <c r="L165" s="10">
        <f>IF(I165="","",I165*IF(K165="",100%,K165))</f>
      </c>
      <c r="M165" s="7"/>
    </row>
    <row r="166" spans="1:13" x14ac:dyDescent="0.25">
      <c r="A166" s="8"/>
      <c r="B166" s="7"/>
      <c r="C166" s="7"/>
      <c r="D166" s="7"/>
      <c r="E166" s="7"/>
      <c r="F166" s="9"/>
      <c r="G166" s="7"/>
      <c r="H166" s="10">
        <f>IF(F166="","",F166*IF(G166="19%",19%,IF(G166="7%",7%,0%)))</f>
      </c>
      <c r="I166" s="10">
        <f>IF(F166="","",F166+H166)</f>
      </c>
      <c r="J166" s="7"/>
      <c r="K166" s="11"/>
      <c r="L166" s="10">
        <f>IF(I166="","",I166*IF(K166="",100%,K166))</f>
      </c>
      <c r="M166" s="7"/>
    </row>
    <row r="167" spans="1:13" x14ac:dyDescent="0.25">
      <c r="A167" s="8"/>
      <c r="B167" s="7"/>
      <c r="C167" s="7"/>
      <c r="D167" s="7"/>
      <c r="E167" s="7"/>
      <c r="F167" s="9"/>
      <c r="G167" s="7"/>
      <c r="H167" s="10">
        <f>IF(F167="","",F167*IF(G167="19%",19%,IF(G167="7%",7%,0%)))</f>
      </c>
      <c r="I167" s="10">
        <f>IF(F167="","",F167+H167)</f>
      </c>
      <c r="J167" s="7"/>
      <c r="K167" s="11"/>
      <c r="L167" s="10">
        <f>IF(I167="","",I167*IF(K167="",100%,K167))</f>
      </c>
      <c r="M167" s="7"/>
    </row>
    <row r="168" spans="1:13" x14ac:dyDescent="0.25">
      <c r="A168" s="8"/>
      <c r="B168" s="7"/>
      <c r="C168" s="7"/>
      <c r="D168" s="7"/>
      <c r="E168" s="7"/>
      <c r="F168" s="9"/>
      <c r="G168" s="7"/>
      <c r="H168" s="10">
        <f>IF(F168="","",F168*IF(G168="19%",19%,IF(G168="7%",7%,0%)))</f>
      </c>
      <c r="I168" s="10">
        <f>IF(F168="","",F168+H168)</f>
      </c>
      <c r="J168" s="7"/>
      <c r="K168" s="11"/>
      <c r="L168" s="10">
        <f>IF(I168="","",I168*IF(K168="",100%,K168))</f>
      </c>
      <c r="M168" s="7"/>
    </row>
    <row r="169" spans="1:13" x14ac:dyDescent="0.25">
      <c r="A169" s="8"/>
      <c r="B169" s="7"/>
      <c r="C169" s="7"/>
      <c r="D169" s="7"/>
      <c r="E169" s="7"/>
      <c r="F169" s="9"/>
      <c r="G169" s="7"/>
      <c r="H169" s="10">
        <f>IF(F169="","",F169*IF(G169="19%",19%,IF(G169="7%",7%,0%)))</f>
      </c>
      <c r="I169" s="10">
        <f>IF(F169="","",F169+H169)</f>
      </c>
      <c r="J169" s="7"/>
      <c r="K169" s="11"/>
      <c r="L169" s="10">
        <f>IF(I169="","",I169*IF(K169="",100%,K169))</f>
      </c>
      <c r="M169" s="7"/>
    </row>
    <row r="170" spans="1:13" x14ac:dyDescent="0.25">
      <c r="A170" s="8"/>
      <c r="B170" s="7"/>
      <c r="C170" s="7"/>
      <c r="D170" s="7"/>
      <c r="E170" s="7"/>
      <c r="F170" s="9"/>
      <c r="G170" s="7"/>
      <c r="H170" s="10">
        <f>IF(F170="","",F170*IF(G170="19%",19%,IF(G170="7%",7%,0%)))</f>
      </c>
      <c r="I170" s="10">
        <f>IF(F170="","",F170+H170)</f>
      </c>
      <c r="J170" s="7"/>
      <c r="K170" s="11"/>
      <c r="L170" s="10">
        <f>IF(I170="","",I170*IF(K170="",100%,K170))</f>
      </c>
      <c r="M170" s="7"/>
    </row>
    <row r="171" spans="1:13" x14ac:dyDescent="0.25">
      <c r="A171" s="8"/>
      <c r="B171" s="7"/>
      <c r="C171" s="7"/>
      <c r="D171" s="7"/>
      <c r="E171" s="7"/>
      <c r="F171" s="9"/>
      <c r="G171" s="7"/>
      <c r="H171" s="10">
        <f>IF(F171="","",F171*IF(G171="19%",19%,IF(G171="7%",7%,0%)))</f>
      </c>
      <c r="I171" s="10">
        <f>IF(F171="","",F171+H171)</f>
      </c>
      <c r="J171" s="7"/>
      <c r="K171" s="11"/>
      <c r="L171" s="10">
        <f>IF(I171="","",I171*IF(K171="",100%,K171))</f>
      </c>
      <c r="M171" s="7"/>
    </row>
    <row r="172" spans="1:13" x14ac:dyDescent="0.25">
      <c r="A172" s="8"/>
      <c r="B172" s="7"/>
      <c r="C172" s="7"/>
      <c r="D172" s="7"/>
      <c r="E172" s="7"/>
      <c r="F172" s="9"/>
      <c r="G172" s="7"/>
      <c r="H172" s="10">
        <f>IF(F172="","",F172*IF(G172="19%",19%,IF(G172="7%",7%,0%)))</f>
      </c>
      <c r="I172" s="10">
        <f>IF(F172="","",F172+H172)</f>
      </c>
      <c r="J172" s="7"/>
      <c r="K172" s="11"/>
      <c r="L172" s="10">
        <f>IF(I172="","",I172*IF(K172="",100%,K172))</f>
      </c>
      <c r="M172" s="7"/>
    </row>
    <row r="173" spans="1:13" x14ac:dyDescent="0.25">
      <c r="A173" s="8"/>
      <c r="B173" s="7"/>
      <c r="C173" s="7"/>
      <c r="D173" s="7"/>
      <c r="E173" s="7"/>
      <c r="F173" s="9"/>
      <c r="G173" s="7"/>
      <c r="H173" s="10">
        <f>IF(F173="","",F173*IF(G173="19%",19%,IF(G173="7%",7%,0%)))</f>
      </c>
      <c r="I173" s="10">
        <f>IF(F173="","",F173+H173)</f>
      </c>
      <c r="J173" s="7"/>
      <c r="K173" s="11"/>
      <c r="L173" s="10">
        <f>IF(I173="","",I173*IF(K173="",100%,K173))</f>
      </c>
      <c r="M173" s="7"/>
    </row>
    <row r="174" spans="1:13" x14ac:dyDescent="0.25">
      <c r="A174" s="8"/>
      <c r="B174" s="7"/>
      <c r="C174" s="7"/>
      <c r="D174" s="7"/>
      <c r="E174" s="7"/>
      <c r="F174" s="9"/>
      <c r="G174" s="7"/>
      <c r="H174" s="10">
        <f>IF(F174="","",F174*IF(G174="19%",19%,IF(G174="7%",7%,0%)))</f>
      </c>
      <c r="I174" s="10">
        <f>IF(F174="","",F174+H174)</f>
      </c>
      <c r="J174" s="7"/>
      <c r="K174" s="11"/>
      <c r="L174" s="10">
        <f>IF(I174="","",I174*IF(K174="",100%,K174))</f>
      </c>
      <c r="M174" s="7"/>
    </row>
    <row r="175" spans="1:13" x14ac:dyDescent="0.25">
      <c r="A175" s="8"/>
      <c r="B175" s="7"/>
      <c r="C175" s="7"/>
      <c r="D175" s="7"/>
      <c r="E175" s="7"/>
      <c r="F175" s="9"/>
      <c r="G175" s="7"/>
      <c r="H175" s="10">
        <f>IF(F175="","",F175*IF(G175="19%",19%,IF(G175="7%",7%,0%)))</f>
      </c>
      <c r="I175" s="10">
        <f>IF(F175="","",F175+H175)</f>
      </c>
      <c r="J175" s="7"/>
      <c r="K175" s="11"/>
      <c r="L175" s="10">
        <f>IF(I175="","",I175*IF(K175="",100%,K175))</f>
      </c>
      <c r="M175" s="7"/>
    </row>
    <row r="176" spans="1:13" x14ac:dyDescent="0.25">
      <c r="A176" s="8"/>
      <c r="B176" s="7"/>
      <c r="C176" s="7"/>
      <c r="D176" s="7"/>
      <c r="E176" s="7"/>
      <c r="F176" s="9"/>
      <c r="G176" s="7"/>
      <c r="H176" s="10">
        <f>IF(F176="","",F176*IF(G176="19%",19%,IF(G176="7%",7%,0%)))</f>
      </c>
      <c r="I176" s="10">
        <f>IF(F176="","",F176+H176)</f>
      </c>
      <c r="J176" s="7"/>
      <c r="K176" s="11"/>
      <c r="L176" s="10">
        <f>IF(I176="","",I176*IF(K176="",100%,K176))</f>
      </c>
      <c r="M176" s="7"/>
    </row>
    <row r="177" spans="1:13" x14ac:dyDescent="0.25">
      <c r="A177" s="8"/>
      <c r="B177" s="7"/>
      <c r="C177" s="7"/>
      <c r="D177" s="7"/>
      <c r="E177" s="7"/>
      <c r="F177" s="9"/>
      <c r="G177" s="7"/>
      <c r="H177" s="10">
        <f>IF(F177="","",F177*IF(G177="19%",19%,IF(G177="7%",7%,0%)))</f>
      </c>
      <c r="I177" s="10">
        <f>IF(F177="","",F177+H177)</f>
      </c>
      <c r="J177" s="7"/>
      <c r="K177" s="11"/>
      <c r="L177" s="10">
        <f>IF(I177="","",I177*IF(K177="",100%,K177))</f>
      </c>
      <c r="M177" s="7"/>
    </row>
    <row r="178" spans="1:13" x14ac:dyDescent="0.25">
      <c r="A178" s="8"/>
      <c r="B178" s="7"/>
      <c r="C178" s="7"/>
      <c r="D178" s="7"/>
      <c r="E178" s="7"/>
      <c r="F178" s="9"/>
      <c r="G178" s="7"/>
      <c r="H178" s="10">
        <f>IF(F178="","",F178*IF(G178="19%",19%,IF(G178="7%",7%,0%)))</f>
      </c>
      <c r="I178" s="10">
        <f>IF(F178="","",F178+H178)</f>
      </c>
      <c r="J178" s="7"/>
      <c r="K178" s="11"/>
      <c r="L178" s="10">
        <f>IF(I178="","",I178*IF(K178="",100%,K178))</f>
      </c>
      <c r="M178" s="7"/>
    </row>
    <row r="179" spans="1:13" x14ac:dyDescent="0.25">
      <c r="A179" s="8"/>
      <c r="B179" s="7"/>
      <c r="C179" s="7"/>
      <c r="D179" s="7"/>
      <c r="E179" s="7"/>
      <c r="F179" s="9"/>
      <c r="G179" s="7"/>
      <c r="H179" s="10">
        <f>IF(F179="","",F179*IF(G179="19%",19%,IF(G179="7%",7%,0%)))</f>
      </c>
      <c r="I179" s="10">
        <f>IF(F179="","",F179+H179)</f>
      </c>
      <c r="J179" s="7"/>
      <c r="K179" s="11"/>
      <c r="L179" s="10">
        <f>IF(I179="","",I179*IF(K179="",100%,K179))</f>
      </c>
      <c r="M179" s="7"/>
    </row>
    <row r="180" spans="1:13" x14ac:dyDescent="0.25">
      <c r="A180" s="8"/>
      <c r="B180" s="7"/>
      <c r="C180" s="7"/>
      <c r="D180" s="7"/>
      <c r="E180" s="7"/>
      <c r="F180" s="9"/>
      <c r="G180" s="7"/>
      <c r="H180" s="10">
        <f>IF(F180="","",F180*IF(G180="19%",19%,IF(G180="7%",7%,0%)))</f>
      </c>
      <c r="I180" s="10">
        <f>IF(F180="","",F180+H180)</f>
      </c>
      <c r="J180" s="7"/>
      <c r="K180" s="11"/>
      <c r="L180" s="10">
        <f>IF(I180="","",I180*IF(K180="",100%,K180))</f>
      </c>
      <c r="M180" s="7"/>
    </row>
    <row r="181" spans="1:13" x14ac:dyDescent="0.25">
      <c r="A181" s="8"/>
      <c r="B181" s="7"/>
      <c r="C181" s="7"/>
      <c r="D181" s="7"/>
      <c r="E181" s="7"/>
      <c r="F181" s="9"/>
      <c r="G181" s="7"/>
      <c r="H181" s="10">
        <f>IF(F181="","",F181*IF(G181="19%",19%,IF(G181="7%",7%,0%)))</f>
      </c>
      <c r="I181" s="10">
        <f>IF(F181="","",F181+H181)</f>
      </c>
      <c r="J181" s="7"/>
      <c r="K181" s="11"/>
      <c r="L181" s="10">
        <f>IF(I181="","",I181*IF(K181="",100%,K181))</f>
      </c>
      <c r="M181" s="7"/>
    </row>
    <row r="182" spans="1:13" x14ac:dyDescent="0.25">
      <c r="A182" s="8"/>
      <c r="B182" s="7"/>
      <c r="C182" s="7"/>
      <c r="D182" s="7"/>
      <c r="E182" s="7"/>
      <c r="F182" s="9"/>
      <c r="G182" s="7"/>
      <c r="H182" s="10">
        <f>IF(F182="","",F182*IF(G182="19%",19%,IF(G182="7%",7%,0%)))</f>
      </c>
      <c r="I182" s="10">
        <f>IF(F182="","",F182+H182)</f>
      </c>
      <c r="J182" s="7"/>
      <c r="K182" s="11"/>
      <c r="L182" s="10">
        <f>IF(I182="","",I182*IF(K182="",100%,K182))</f>
      </c>
      <c r="M182" s="7"/>
    </row>
    <row r="183" spans="1:13" x14ac:dyDescent="0.25">
      <c r="A183" s="8"/>
      <c r="B183" s="7"/>
      <c r="C183" s="7"/>
      <c r="D183" s="7"/>
      <c r="E183" s="7"/>
      <c r="F183" s="9"/>
      <c r="G183" s="7"/>
      <c r="H183" s="10">
        <f>IF(F183="","",F183*IF(G183="19%",19%,IF(G183="7%",7%,0%)))</f>
      </c>
      <c r="I183" s="10">
        <f>IF(F183="","",F183+H183)</f>
      </c>
      <c r="J183" s="7"/>
      <c r="K183" s="11"/>
      <c r="L183" s="10">
        <f>IF(I183="","",I183*IF(K183="",100%,K183))</f>
      </c>
      <c r="M183" s="7"/>
    </row>
    <row r="184" spans="1:13" x14ac:dyDescent="0.25">
      <c r="A184" s="8"/>
      <c r="B184" s="7"/>
      <c r="C184" s="7"/>
      <c r="D184" s="7"/>
      <c r="E184" s="7"/>
      <c r="F184" s="9"/>
      <c r="G184" s="7"/>
      <c r="H184" s="10">
        <f>IF(F184="","",F184*IF(G184="19%",19%,IF(G184="7%",7%,0%)))</f>
      </c>
      <c r="I184" s="10">
        <f>IF(F184="","",F184+H184)</f>
      </c>
      <c r="J184" s="7"/>
      <c r="K184" s="11"/>
      <c r="L184" s="10">
        <f>IF(I184="","",I184*IF(K184="",100%,K184))</f>
      </c>
      <c r="M184" s="7"/>
    </row>
    <row r="185" spans="1:13" x14ac:dyDescent="0.25">
      <c r="A185" s="8"/>
      <c r="B185" s="7"/>
      <c r="C185" s="7"/>
      <c r="D185" s="7"/>
      <c r="E185" s="7"/>
      <c r="F185" s="9"/>
      <c r="G185" s="7"/>
      <c r="H185" s="10">
        <f>IF(F185="","",F185*IF(G185="19%",19%,IF(G185="7%",7%,0%)))</f>
      </c>
      <c r="I185" s="10">
        <f>IF(F185="","",F185+H185)</f>
      </c>
      <c r="J185" s="7"/>
      <c r="K185" s="11"/>
      <c r="L185" s="10">
        <f>IF(I185="","",I185*IF(K185="",100%,K185))</f>
      </c>
      <c r="M185" s="7"/>
    </row>
    <row r="186" spans="1:13" x14ac:dyDescent="0.25">
      <c r="A186" s="8"/>
      <c r="B186" s="7"/>
      <c r="C186" s="7"/>
      <c r="D186" s="7"/>
      <c r="E186" s="7"/>
      <c r="F186" s="9"/>
      <c r="G186" s="7"/>
      <c r="H186" s="10">
        <f>IF(F186="","",F186*IF(G186="19%",19%,IF(G186="7%",7%,0%)))</f>
      </c>
      <c r="I186" s="10">
        <f>IF(F186="","",F186+H186)</f>
      </c>
      <c r="J186" s="7"/>
      <c r="K186" s="11"/>
      <c r="L186" s="10">
        <f>IF(I186="","",I186*IF(K186="",100%,K186))</f>
      </c>
      <c r="M186" s="7"/>
    </row>
    <row r="187" spans="1:13" x14ac:dyDescent="0.25">
      <c r="A187" s="8"/>
      <c r="B187" s="7"/>
      <c r="C187" s="7"/>
      <c r="D187" s="7"/>
      <c r="E187" s="7"/>
      <c r="F187" s="9"/>
      <c r="G187" s="7"/>
      <c r="H187" s="10">
        <f>IF(F187="","",F187*IF(G187="19%",19%,IF(G187="7%",7%,0%)))</f>
      </c>
      <c r="I187" s="10">
        <f>IF(F187="","",F187+H187)</f>
      </c>
      <c r="J187" s="7"/>
      <c r="K187" s="11"/>
      <c r="L187" s="10">
        <f>IF(I187="","",I187*IF(K187="",100%,K187))</f>
      </c>
      <c r="M187" s="7"/>
    </row>
    <row r="188" spans="1:13" x14ac:dyDescent="0.25">
      <c r="A188" s="8"/>
      <c r="B188" s="7"/>
      <c r="C188" s="7"/>
      <c r="D188" s="7"/>
      <c r="E188" s="7"/>
      <c r="F188" s="9"/>
      <c r="G188" s="7"/>
      <c r="H188" s="10">
        <f>IF(F188="","",F188*IF(G188="19%",19%,IF(G188="7%",7%,0%)))</f>
      </c>
      <c r="I188" s="10">
        <f>IF(F188="","",F188+H188)</f>
      </c>
      <c r="J188" s="7"/>
      <c r="K188" s="11"/>
      <c r="L188" s="10">
        <f>IF(I188="","",I188*IF(K188="",100%,K188))</f>
      </c>
      <c r="M188" s="7"/>
    </row>
    <row r="189" spans="1:13" x14ac:dyDescent="0.25">
      <c r="A189" s="8"/>
      <c r="B189" s="7"/>
      <c r="C189" s="7"/>
      <c r="D189" s="7"/>
      <c r="E189" s="7"/>
      <c r="F189" s="9"/>
      <c r="G189" s="7"/>
      <c r="H189" s="10">
        <f>IF(F189="","",F189*IF(G189="19%",19%,IF(G189="7%",7%,0%)))</f>
      </c>
      <c r="I189" s="10">
        <f>IF(F189="","",F189+H189)</f>
      </c>
      <c r="J189" s="7"/>
      <c r="K189" s="11"/>
      <c r="L189" s="10">
        <f>IF(I189="","",I189*IF(K189="",100%,K189))</f>
      </c>
      <c r="M189" s="7"/>
    </row>
    <row r="190" spans="1:13" x14ac:dyDescent="0.25">
      <c r="A190" s="8"/>
      <c r="B190" s="7"/>
      <c r="C190" s="7"/>
      <c r="D190" s="7"/>
      <c r="E190" s="7"/>
      <c r="F190" s="9"/>
      <c r="G190" s="7"/>
      <c r="H190" s="10">
        <f>IF(F190="","",F190*IF(G190="19%",19%,IF(G190="7%",7%,0%)))</f>
      </c>
      <c r="I190" s="10">
        <f>IF(F190="","",F190+H190)</f>
      </c>
      <c r="J190" s="7"/>
      <c r="K190" s="11"/>
      <c r="L190" s="10">
        <f>IF(I190="","",I190*IF(K190="",100%,K190))</f>
      </c>
      <c r="M190" s="7"/>
    </row>
    <row r="191" spans="1:13" x14ac:dyDescent="0.25">
      <c r="A191" s="8"/>
      <c r="B191" s="7"/>
      <c r="C191" s="7"/>
      <c r="D191" s="7"/>
      <c r="E191" s="7"/>
      <c r="F191" s="9"/>
      <c r="G191" s="7"/>
      <c r="H191" s="10">
        <f>IF(F191="","",F191*IF(G191="19%",19%,IF(G191="7%",7%,0%)))</f>
      </c>
      <c r="I191" s="10">
        <f>IF(F191="","",F191+H191)</f>
      </c>
      <c r="J191" s="7"/>
      <c r="K191" s="11"/>
      <c r="L191" s="10">
        <f>IF(I191="","",I191*IF(K191="",100%,K191))</f>
      </c>
      <c r="M191" s="7"/>
    </row>
    <row r="192" spans="1:13" x14ac:dyDescent="0.25">
      <c r="A192" s="8"/>
      <c r="B192" s="7"/>
      <c r="C192" s="7"/>
      <c r="D192" s="7"/>
      <c r="E192" s="7"/>
      <c r="F192" s="9"/>
      <c r="G192" s="7"/>
      <c r="H192" s="10">
        <f>IF(F192="","",F192*IF(G192="19%",19%,IF(G192="7%",7%,0%)))</f>
      </c>
      <c r="I192" s="10">
        <f>IF(F192="","",F192+H192)</f>
      </c>
      <c r="J192" s="7"/>
      <c r="K192" s="11"/>
      <c r="L192" s="10">
        <f>IF(I192="","",I192*IF(K192="",100%,K192))</f>
      </c>
      <c r="M192" s="7"/>
    </row>
    <row r="193" spans="1:13" x14ac:dyDescent="0.25">
      <c r="A193" s="8"/>
      <c r="B193" s="7"/>
      <c r="C193" s="7"/>
      <c r="D193" s="7"/>
      <c r="E193" s="7"/>
      <c r="F193" s="9"/>
      <c r="G193" s="7"/>
      <c r="H193" s="10">
        <f>IF(F193="","",F193*IF(G193="19%",19%,IF(G193="7%",7%,0%)))</f>
      </c>
      <c r="I193" s="10">
        <f>IF(F193="","",F193+H193)</f>
      </c>
      <c r="J193" s="7"/>
      <c r="K193" s="11"/>
      <c r="L193" s="10">
        <f>IF(I193="","",I193*IF(K193="",100%,K193))</f>
      </c>
      <c r="M193" s="7"/>
    </row>
    <row r="194" spans="1:13" x14ac:dyDescent="0.25">
      <c r="A194" s="8"/>
      <c r="B194" s="7"/>
      <c r="C194" s="7"/>
      <c r="D194" s="7"/>
      <c r="E194" s="7"/>
      <c r="F194" s="9"/>
      <c r="G194" s="7"/>
      <c r="H194" s="10">
        <f>IF(F194="","",F194*IF(G194="19%",19%,IF(G194="7%",7%,0%)))</f>
      </c>
      <c r="I194" s="10">
        <f>IF(F194="","",F194+H194)</f>
      </c>
      <c r="J194" s="7"/>
      <c r="K194" s="11"/>
      <c r="L194" s="10">
        <f>IF(I194="","",I194*IF(K194="",100%,K194))</f>
      </c>
      <c r="M194" s="7"/>
    </row>
    <row r="195" spans="1:13" x14ac:dyDescent="0.25">
      <c r="A195" s="8"/>
      <c r="B195" s="7"/>
      <c r="C195" s="7"/>
      <c r="D195" s="7"/>
      <c r="E195" s="7"/>
      <c r="F195" s="9"/>
      <c r="G195" s="7"/>
      <c r="H195" s="10">
        <f>IF(F195="","",F195*IF(G195="19%",19%,IF(G195="7%",7%,0%)))</f>
      </c>
      <c r="I195" s="10">
        <f>IF(F195="","",F195+H195)</f>
      </c>
      <c r="J195" s="7"/>
      <c r="K195" s="11"/>
      <c r="L195" s="10">
        <f>IF(I195="","",I195*IF(K195="",100%,K195))</f>
      </c>
      <c r="M195" s="7"/>
    </row>
    <row r="196" spans="1:13" x14ac:dyDescent="0.25">
      <c r="A196" s="8"/>
      <c r="B196" s="7"/>
      <c r="C196" s="7"/>
      <c r="D196" s="7"/>
      <c r="E196" s="7"/>
      <c r="F196" s="9"/>
      <c r="G196" s="7"/>
      <c r="H196" s="10">
        <f>IF(F196="","",F196*IF(G196="19%",19%,IF(G196="7%",7%,0%)))</f>
      </c>
      <c r="I196" s="10">
        <f>IF(F196="","",F196+H196)</f>
      </c>
      <c r="J196" s="7"/>
      <c r="K196" s="11"/>
      <c r="L196" s="10">
        <f>IF(I196="","",I196*IF(K196="",100%,K196))</f>
      </c>
      <c r="M196" s="7"/>
    </row>
    <row r="197" spans="1:13" x14ac:dyDescent="0.25">
      <c r="A197" s="8"/>
      <c r="B197" s="7"/>
      <c r="C197" s="7"/>
      <c r="D197" s="7"/>
      <c r="E197" s="7"/>
      <c r="F197" s="9"/>
      <c r="G197" s="7"/>
      <c r="H197" s="10">
        <f>IF(F197="","",F197*IF(G197="19%",19%,IF(G197="7%",7%,0%)))</f>
      </c>
      <c r="I197" s="10">
        <f>IF(F197="","",F197+H197)</f>
      </c>
      <c r="J197" s="7"/>
      <c r="K197" s="11"/>
      <c r="L197" s="10">
        <f>IF(I197="","",I197*IF(K197="",100%,K197))</f>
      </c>
      <c r="M197" s="7"/>
    </row>
    <row r="198" spans="1:13" x14ac:dyDescent="0.25">
      <c r="A198" s="8"/>
      <c r="B198" s="7"/>
      <c r="C198" s="7"/>
      <c r="D198" s="7"/>
      <c r="E198" s="7"/>
      <c r="F198" s="9"/>
      <c r="G198" s="7"/>
      <c r="H198" s="10">
        <f>IF(F198="","",F198*IF(G198="19%",19%,IF(G198="7%",7%,0%)))</f>
      </c>
      <c r="I198" s="10">
        <f>IF(F198="","",F198+H198)</f>
      </c>
      <c r="J198" s="7"/>
      <c r="K198" s="11"/>
      <c r="L198" s="10">
        <f>IF(I198="","",I198*IF(K198="",100%,K198))</f>
      </c>
      <c r="M198" s="7"/>
    </row>
    <row r="199" spans="1:13" x14ac:dyDescent="0.25">
      <c r="A199" s="8"/>
      <c r="B199" s="7"/>
      <c r="C199" s="7"/>
      <c r="D199" s="7"/>
      <c r="E199" s="7"/>
      <c r="F199" s="9"/>
      <c r="G199" s="7"/>
      <c r="H199" s="10">
        <f>IF(F199="","",F199*IF(G199="19%",19%,IF(G199="7%",7%,0%)))</f>
      </c>
      <c r="I199" s="10">
        <f>IF(F199="","",F199+H199)</f>
      </c>
      <c r="J199" s="7"/>
      <c r="K199" s="11"/>
      <c r="L199" s="10">
        <f>IF(I199="","",I199*IF(K199="",100%,K199))</f>
      </c>
      <c r="M199" s="7"/>
    </row>
    <row r="200" spans="1:13" x14ac:dyDescent="0.25">
      <c r="A200" s="8"/>
      <c r="B200" s="7"/>
      <c r="C200" s="7"/>
      <c r="D200" s="7"/>
      <c r="E200" s="7"/>
      <c r="F200" s="9"/>
      <c r="G200" s="7"/>
      <c r="H200" s="10">
        <f>IF(F200="","",F200*IF(G200="19%",19%,IF(G200="7%",7%,0%)))</f>
      </c>
      <c r="I200" s="10">
        <f>IF(F200="","",F200+H200)</f>
      </c>
      <c r="J200" s="7"/>
      <c r="K200" s="11"/>
      <c r="L200" s="10">
        <f>IF(I200="","",I200*IF(K200="",100%,K200))</f>
      </c>
      <c r="M200" s="7"/>
    </row>
    <row r="201" spans="1:13" x14ac:dyDescent="0.25">
      <c r="A201" s="8"/>
      <c r="B201" s="7"/>
      <c r="C201" s="7"/>
      <c r="D201" s="7"/>
      <c r="E201" s="7"/>
      <c r="F201" s="9"/>
      <c r="G201" s="7"/>
      <c r="H201" s="10">
        <f>IF(F201="","",F201*IF(G201="19%",19%,IF(G201="7%",7%,0%)))</f>
      </c>
      <c r="I201" s="10">
        <f>IF(F201="","",F201+H201)</f>
      </c>
      <c r="J201" s="7"/>
      <c r="K201" s="11"/>
      <c r="L201" s="10">
        <f>IF(I201="","",I201*IF(K201="",100%,K201))</f>
      </c>
      <c r="M201" s="7"/>
    </row>
    <row r="202" spans="1:13" x14ac:dyDescent="0.25">
      <c r="A202" s="8"/>
      <c r="B202" s="7"/>
      <c r="C202" s="7"/>
      <c r="D202" s="7"/>
      <c r="E202" s="7"/>
      <c r="F202" s="9"/>
      <c r="G202" s="7"/>
      <c r="H202" s="10">
        <f>IF(F202="","",F202*IF(G202="19%",19%,IF(G202="7%",7%,0%)))</f>
      </c>
      <c r="I202" s="10">
        <f>IF(F202="","",F202+H202)</f>
      </c>
      <c r="J202" s="7"/>
      <c r="K202" s="11"/>
      <c r="L202" s="10">
        <f>IF(I202="","",I202*IF(K202="",100%,K202))</f>
      </c>
      <c r="M202" s="7"/>
    </row>
    <row r="203" spans="1:13" x14ac:dyDescent="0.25">
      <c r="A203" s="8"/>
      <c r="B203" s="7"/>
      <c r="C203" s="7"/>
      <c r="D203" s="7"/>
      <c r="E203" s="7"/>
      <c r="F203" s="9"/>
      <c r="G203" s="7"/>
      <c r="H203" s="10">
        <f>IF(F203="","",F203*IF(G203="19%",19%,IF(G203="7%",7%,0%)))</f>
      </c>
      <c r="I203" s="10">
        <f>IF(F203="","",F203+H203)</f>
      </c>
      <c r="J203" s="7"/>
      <c r="K203" s="11"/>
      <c r="L203" s="10">
        <f>IF(I203="","",I203*IF(K203="",100%,K203))</f>
      </c>
      <c r="M203" s="7"/>
    </row>
    <row r="204" spans="1:13" x14ac:dyDescent="0.25">
      <c r="A204" s="8"/>
      <c r="B204" s="7"/>
      <c r="C204" s="7"/>
      <c r="D204" s="7"/>
      <c r="E204" s="7"/>
      <c r="F204" s="9"/>
      <c r="G204" s="7"/>
      <c r="H204" s="10">
        <f>IF(F204="","",F204*IF(G204="19%",19%,IF(G204="7%",7%,0%)))</f>
      </c>
      <c r="I204" s="10">
        <f>IF(F204="","",F204+H204)</f>
      </c>
      <c r="J204" s="7"/>
      <c r="K204" s="11"/>
      <c r="L204" s="10">
        <f>IF(I204="","",I204*IF(K204="",100%,K204))</f>
      </c>
      <c r="M204" s="7"/>
    </row>
    <row r="205" spans="1:13" x14ac:dyDescent="0.25">
      <c r="A205" s="8"/>
      <c r="B205" s="7"/>
      <c r="C205" s="7"/>
      <c r="D205" s="7"/>
      <c r="E205" s="7"/>
      <c r="F205" s="9"/>
      <c r="G205" s="7"/>
      <c r="H205" s="10">
        <f>IF(F205="","",F205*IF(G205="19%",19%,IF(G205="7%",7%,0%)))</f>
      </c>
      <c r="I205" s="10">
        <f>IF(F205="","",F205+H205)</f>
      </c>
      <c r="J205" s="7"/>
      <c r="K205" s="11"/>
      <c r="L205" s="10">
        <f>IF(I205="","",I205*IF(K205="",100%,K205))</f>
      </c>
      <c r="M205" s="7"/>
    </row>
    <row r="206" spans="1:13" x14ac:dyDescent="0.25">
      <c r="A206" s="8"/>
      <c r="B206" s="7"/>
      <c r="C206" s="7"/>
      <c r="D206" s="7"/>
      <c r="E206" s="7"/>
      <c r="F206" s="9"/>
      <c r="G206" s="7"/>
      <c r="H206" s="10">
        <f>IF(F206="","",F206*IF(G206="19%",19%,IF(G206="7%",7%,0%)))</f>
      </c>
      <c r="I206" s="10">
        <f>IF(F206="","",F206+H206)</f>
      </c>
      <c r="J206" s="7"/>
      <c r="K206" s="11"/>
      <c r="L206" s="10">
        <f>IF(I206="","",I206*IF(K206="",100%,K206))</f>
      </c>
      <c r="M206" s="7"/>
    </row>
    <row r="207" spans="1:13" x14ac:dyDescent="0.25">
      <c r="A207" s="8"/>
      <c r="B207" s="7"/>
      <c r="C207" s="7"/>
      <c r="D207" s="7"/>
      <c r="E207" s="7"/>
      <c r="F207" s="9"/>
      <c r="G207" s="7"/>
      <c r="H207" s="10">
        <f>IF(F207="","",F207*IF(G207="19%",19%,IF(G207="7%",7%,0%)))</f>
      </c>
      <c r="I207" s="10">
        <f>IF(F207="","",F207+H207)</f>
      </c>
      <c r="J207" s="7"/>
      <c r="K207" s="11"/>
      <c r="L207" s="10">
        <f>IF(I207="","",I207*IF(K207="",100%,K207))</f>
      </c>
      <c r="M207" s="7"/>
    </row>
    <row r="208" spans="1:13" x14ac:dyDescent="0.25">
      <c r="A208" s="8"/>
      <c r="B208" s="7"/>
      <c r="C208" s="7"/>
      <c r="D208" s="7"/>
      <c r="E208" s="7"/>
      <c r="F208" s="9"/>
      <c r="G208" s="7"/>
      <c r="H208" s="10">
        <f>IF(F208="","",F208*IF(G208="19%",19%,IF(G208="7%",7%,0%)))</f>
      </c>
      <c r="I208" s="10">
        <f>IF(F208="","",F208+H208)</f>
      </c>
      <c r="J208" s="7"/>
      <c r="K208" s="11"/>
      <c r="L208" s="10">
        <f>IF(I208="","",I208*IF(K208="",100%,K208))</f>
      </c>
      <c r="M208" s="7"/>
    </row>
    <row r="209" spans="1:13" x14ac:dyDescent="0.25">
      <c r="A209" s="8"/>
      <c r="B209" s="7"/>
      <c r="C209" s="7"/>
      <c r="D209" s="7"/>
      <c r="E209" s="7"/>
      <c r="F209" s="9"/>
      <c r="G209" s="7"/>
      <c r="H209" s="10">
        <f>IF(F209="","",F209*IF(G209="19%",19%,IF(G209="7%",7%,0%)))</f>
      </c>
      <c r="I209" s="10">
        <f>IF(F209="","",F209+H209)</f>
      </c>
      <c r="J209" s="7"/>
      <c r="K209" s="11"/>
      <c r="L209" s="10">
        <f>IF(I209="","",I209*IF(K209="",100%,K209))</f>
      </c>
      <c r="M209" s="7"/>
    </row>
    <row r="210" spans="1:13" x14ac:dyDescent="0.25">
      <c r="A210" s="8"/>
      <c r="B210" s="7"/>
      <c r="C210" s="7"/>
      <c r="D210" s="7"/>
      <c r="E210" s="7"/>
      <c r="F210" s="9"/>
      <c r="G210" s="7"/>
      <c r="H210" s="10">
        <f>IF(F210="","",F210*IF(G210="19%",19%,IF(G210="7%",7%,0%)))</f>
      </c>
      <c r="I210" s="10">
        <f>IF(F210="","",F210+H210)</f>
      </c>
      <c r="J210" s="7"/>
      <c r="K210" s="11"/>
      <c r="L210" s="10">
        <f>IF(I210="","",I210*IF(K210="",100%,K210))</f>
      </c>
      <c r="M210" s="7"/>
    </row>
    <row r="211" spans="1:13" x14ac:dyDescent="0.25">
      <c r="A211" s="8"/>
      <c r="B211" s="7"/>
      <c r="C211" s="7"/>
      <c r="D211" s="7"/>
      <c r="E211" s="7"/>
      <c r="F211" s="9"/>
      <c r="G211" s="7"/>
      <c r="H211" s="10">
        <f>IF(F211="","",F211*IF(G211="19%",19%,IF(G211="7%",7%,0%)))</f>
      </c>
      <c r="I211" s="10">
        <f>IF(F211="","",F211+H211)</f>
      </c>
      <c r="J211" s="7"/>
      <c r="K211" s="11"/>
      <c r="L211" s="10">
        <f>IF(I211="","",I211*IF(K211="",100%,K211))</f>
      </c>
      <c r="M211" s="7"/>
    </row>
    <row r="212" spans="1:13" x14ac:dyDescent="0.25">
      <c r="A212" s="8"/>
      <c r="B212" s="7"/>
      <c r="C212" s="7"/>
      <c r="D212" s="7"/>
      <c r="E212" s="7"/>
      <c r="F212" s="9"/>
      <c r="G212" s="7"/>
      <c r="H212" s="10">
        <f>IF(F212="","",F212*IF(G212="19%",19%,IF(G212="7%",7%,0%)))</f>
      </c>
      <c r="I212" s="10">
        <f>IF(F212="","",F212+H212)</f>
      </c>
      <c r="J212" s="7"/>
      <c r="K212" s="11"/>
      <c r="L212" s="10">
        <f>IF(I212="","",I212*IF(K212="",100%,K212))</f>
      </c>
      <c r="M212" s="7"/>
    </row>
    <row r="213" spans="1:13" x14ac:dyDescent="0.25">
      <c r="A213" s="8"/>
      <c r="B213" s="7"/>
      <c r="C213" s="7"/>
      <c r="D213" s="7"/>
      <c r="E213" s="7"/>
      <c r="F213" s="9"/>
      <c r="G213" s="7"/>
      <c r="H213" s="10">
        <f>IF(F213="","",F213*IF(G213="19%",19%,IF(G213="7%",7%,0%)))</f>
      </c>
      <c r="I213" s="10">
        <f>IF(F213="","",F213+H213)</f>
      </c>
      <c r="J213" s="7"/>
      <c r="K213" s="11"/>
      <c r="L213" s="10">
        <f>IF(I213="","",I213*IF(K213="",100%,K213))</f>
      </c>
      <c r="M213" s="7"/>
    </row>
    <row r="214" spans="1:13" x14ac:dyDescent="0.25">
      <c r="A214" s="8"/>
      <c r="B214" s="7"/>
      <c r="C214" s="7"/>
      <c r="D214" s="7"/>
      <c r="E214" s="7"/>
      <c r="F214" s="9"/>
      <c r="G214" s="7"/>
      <c r="H214" s="10">
        <f>IF(F214="","",F214*IF(G214="19%",19%,IF(G214="7%",7%,0%)))</f>
      </c>
      <c r="I214" s="10">
        <f>IF(F214="","",F214+H214)</f>
      </c>
      <c r="J214" s="7"/>
      <c r="K214" s="11"/>
      <c r="L214" s="10">
        <f>IF(I214="","",I214*IF(K214="",100%,K214))</f>
      </c>
      <c r="M214" s="7"/>
    </row>
    <row r="215" spans="1:13" x14ac:dyDescent="0.25">
      <c r="A215" s="8"/>
      <c r="B215" s="7"/>
      <c r="C215" s="7"/>
      <c r="D215" s="7"/>
      <c r="E215" s="7"/>
      <c r="F215" s="9"/>
      <c r="G215" s="7"/>
      <c r="H215" s="10">
        <f>IF(F215="","",F215*IF(G215="19%",19%,IF(G215="7%",7%,0%)))</f>
      </c>
      <c r="I215" s="10">
        <f>IF(F215="","",F215+H215)</f>
      </c>
      <c r="J215" s="7"/>
      <c r="K215" s="11"/>
      <c r="L215" s="10">
        <f>IF(I215="","",I215*IF(K215="",100%,K215))</f>
      </c>
      <c r="M215" s="7"/>
    </row>
    <row r="216" spans="1:13" x14ac:dyDescent="0.25">
      <c r="A216" s="8"/>
      <c r="B216" s="7"/>
      <c r="C216" s="7"/>
      <c r="D216" s="7"/>
      <c r="E216" s="7"/>
      <c r="F216" s="9"/>
      <c r="G216" s="7"/>
      <c r="H216" s="10">
        <f>IF(F216="","",F216*IF(G216="19%",19%,IF(G216="7%",7%,0%)))</f>
      </c>
      <c r="I216" s="10">
        <f>IF(F216="","",F216+H216)</f>
      </c>
      <c r="J216" s="7"/>
      <c r="K216" s="11"/>
      <c r="L216" s="10">
        <f>IF(I216="","",I216*IF(K216="",100%,K216))</f>
      </c>
      <c r="M216" s="7"/>
    </row>
    <row r="217" spans="1:13" x14ac:dyDescent="0.25">
      <c r="A217" s="8"/>
      <c r="B217" s="7"/>
      <c r="C217" s="7"/>
      <c r="D217" s="7"/>
      <c r="E217" s="7"/>
      <c r="F217" s="9"/>
      <c r="G217" s="7"/>
      <c r="H217" s="10">
        <f>IF(F217="","",F217*IF(G217="19%",19%,IF(G217="7%",7%,0%)))</f>
      </c>
      <c r="I217" s="10">
        <f>IF(F217="","",F217+H217)</f>
      </c>
      <c r="J217" s="7"/>
      <c r="K217" s="11"/>
      <c r="L217" s="10">
        <f>IF(I217="","",I217*IF(K217="",100%,K217))</f>
      </c>
      <c r="M217" s="7"/>
    </row>
    <row r="218" spans="1:13" x14ac:dyDescent="0.25">
      <c r="A218" s="8"/>
      <c r="B218" s="7"/>
      <c r="C218" s="7"/>
      <c r="D218" s="7"/>
      <c r="E218" s="7"/>
      <c r="F218" s="9"/>
      <c r="G218" s="7"/>
      <c r="H218" s="10">
        <f>IF(F218="","",F218*IF(G218="19%",19%,IF(G218="7%",7%,0%)))</f>
      </c>
      <c r="I218" s="10">
        <f>IF(F218="","",F218+H218)</f>
      </c>
      <c r="J218" s="7"/>
      <c r="K218" s="11"/>
      <c r="L218" s="10">
        <f>IF(I218="","",I218*IF(K218="",100%,K218))</f>
      </c>
      <c r="M218" s="7"/>
    </row>
    <row r="219" spans="1:13" x14ac:dyDescent="0.25">
      <c r="A219" s="8"/>
      <c r="B219" s="7"/>
      <c r="C219" s="7"/>
      <c r="D219" s="7"/>
      <c r="E219" s="7"/>
      <c r="F219" s="9"/>
      <c r="G219" s="7"/>
      <c r="H219" s="10">
        <f>IF(F219="","",F219*IF(G219="19%",19%,IF(G219="7%",7%,0%)))</f>
      </c>
      <c r="I219" s="10">
        <f>IF(F219="","",F219+H219)</f>
      </c>
      <c r="J219" s="7"/>
      <c r="K219" s="11"/>
      <c r="L219" s="10">
        <f>IF(I219="","",I219*IF(K219="",100%,K219))</f>
      </c>
      <c r="M219" s="7"/>
    </row>
    <row r="220" spans="1:13" x14ac:dyDescent="0.25">
      <c r="A220" s="8"/>
      <c r="B220" s="7"/>
      <c r="C220" s="7"/>
      <c r="D220" s="7"/>
      <c r="E220" s="7"/>
      <c r="F220" s="9"/>
      <c r="G220" s="7"/>
      <c r="H220" s="10">
        <f>IF(F220="","",F220*IF(G220="19%",19%,IF(G220="7%",7%,0%)))</f>
      </c>
      <c r="I220" s="10">
        <f>IF(F220="","",F220+H220)</f>
      </c>
      <c r="J220" s="7"/>
      <c r="K220" s="11"/>
      <c r="L220" s="10">
        <f>IF(I220="","",I220*IF(K220="",100%,K220))</f>
      </c>
      <c r="M220" s="7"/>
    </row>
    <row r="221" spans="1:13" x14ac:dyDescent="0.25">
      <c r="A221" s="8"/>
      <c r="B221" s="7"/>
      <c r="C221" s="7"/>
      <c r="D221" s="7"/>
      <c r="E221" s="7"/>
      <c r="F221" s="9"/>
      <c r="G221" s="7"/>
      <c r="H221" s="10">
        <f>IF(F221="","",F221*IF(G221="19%",19%,IF(G221="7%",7%,0%)))</f>
      </c>
      <c r="I221" s="10">
        <f>IF(F221="","",F221+H221)</f>
      </c>
      <c r="J221" s="7"/>
      <c r="K221" s="11"/>
      <c r="L221" s="10">
        <f>IF(I221="","",I221*IF(K221="",100%,K221))</f>
      </c>
      <c r="M221" s="7"/>
    </row>
    <row r="222" spans="1:13" x14ac:dyDescent="0.25">
      <c r="A222" s="8"/>
      <c r="B222" s="7"/>
      <c r="C222" s="7"/>
      <c r="D222" s="7"/>
      <c r="E222" s="7"/>
      <c r="F222" s="9"/>
      <c r="G222" s="7"/>
      <c r="H222" s="10">
        <f>IF(F222="","",F222*IF(G222="19%",19%,IF(G222="7%",7%,0%)))</f>
      </c>
      <c r="I222" s="10">
        <f>IF(F222="","",F222+H222)</f>
      </c>
      <c r="J222" s="7"/>
      <c r="K222" s="11"/>
      <c r="L222" s="10">
        <f>IF(I222="","",I222*IF(K222="",100%,K222))</f>
      </c>
      <c r="M222" s="7"/>
    </row>
    <row r="223" spans="1:13" x14ac:dyDescent="0.25">
      <c r="A223" s="8"/>
      <c r="B223" s="7"/>
      <c r="C223" s="7"/>
      <c r="D223" s="7"/>
      <c r="E223" s="7"/>
      <c r="F223" s="9"/>
      <c r="G223" s="7"/>
      <c r="H223" s="10">
        <f>IF(F223="","",F223*IF(G223="19%",19%,IF(G223="7%",7%,0%)))</f>
      </c>
      <c r="I223" s="10">
        <f>IF(F223="","",F223+H223)</f>
      </c>
      <c r="J223" s="7"/>
      <c r="K223" s="11"/>
      <c r="L223" s="10">
        <f>IF(I223="","",I223*IF(K223="",100%,K223))</f>
      </c>
      <c r="M223" s="7"/>
    </row>
    <row r="224" spans="1:13" x14ac:dyDescent="0.25">
      <c r="A224" s="8"/>
      <c r="B224" s="7"/>
      <c r="C224" s="7"/>
      <c r="D224" s="7"/>
      <c r="E224" s="7"/>
      <c r="F224" s="9"/>
      <c r="G224" s="7"/>
      <c r="H224" s="10">
        <f>IF(F224="","",F224*IF(G224="19%",19%,IF(G224="7%",7%,0%)))</f>
      </c>
      <c r="I224" s="10">
        <f>IF(F224="","",F224+H224)</f>
      </c>
      <c r="J224" s="7"/>
      <c r="K224" s="11"/>
      <c r="L224" s="10">
        <f>IF(I224="","",I224*IF(K224="",100%,K224))</f>
      </c>
      <c r="M224" s="7"/>
    </row>
    <row r="225" spans="1:13" x14ac:dyDescent="0.25">
      <c r="A225" s="8"/>
      <c r="B225" s="7"/>
      <c r="C225" s="7"/>
      <c r="D225" s="7"/>
      <c r="E225" s="7"/>
      <c r="F225" s="9"/>
      <c r="G225" s="7"/>
      <c r="H225" s="10">
        <f>IF(F225="","",F225*IF(G225="19%",19%,IF(G225="7%",7%,0%)))</f>
      </c>
      <c r="I225" s="10">
        <f>IF(F225="","",F225+H225)</f>
      </c>
      <c r="J225" s="7"/>
      <c r="K225" s="11"/>
      <c r="L225" s="10">
        <f>IF(I225="","",I225*IF(K225="",100%,K225))</f>
      </c>
      <c r="M225" s="7"/>
    </row>
    <row r="226" spans="1:13" x14ac:dyDescent="0.25">
      <c r="A226" s="8"/>
      <c r="B226" s="7"/>
      <c r="C226" s="7"/>
      <c r="D226" s="7"/>
      <c r="E226" s="7"/>
      <c r="F226" s="9"/>
      <c r="G226" s="7"/>
      <c r="H226" s="10">
        <f>IF(F226="","",F226*IF(G226="19%",19%,IF(G226="7%",7%,0%)))</f>
      </c>
      <c r="I226" s="10">
        <f>IF(F226="","",F226+H226)</f>
      </c>
      <c r="J226" s="7"/>
      <c r="K226" s="11"/>
      <c r="L226" s="10">
        <f>IF(I226="","",I226*IF(K226="",100%,K226))</f>
      </c>
      <c r="M226" s="7"/>
    </row>
    <row r="227" spans="1:13" x14ac:dyDescent="0.25">
      <c r="A227" s="8"/>
      <c r="B227" s="7"/>
      <c r="C227" s="7"/>
      <c r="D227" s="7"/>
      <c r="E227" s="7"/>
      <c r="F227" s="9"/>
      <c r="G227" s="7"/>
      <c r="H227" s="10">
        <f>IF(F227="","",F227*IF(G227="19%",19%,IF(G227="7%",7%,0%)))</f>
      </c>
      <c r="I227" s="10">
        <f>IF(F227="","",F227+H227)</f>
      </c>
      <c r="J227" s="7"/>
      <c r="K227" s="11"/>
      <c r="L227" s="10">
        <f>IF(I227="","",I227*IF(K227="",100%,K227))</f>
      </c>
      <c r="M227" s="7"/>
    </row>
    <row r="228" spans="1:13" x14ac:dyDescent="0.25">
      <c r="A228" s="8"/>
      <c r="B228" s="7"/>
      <c r="C228" s="7"/>
      <c r="D228" s="7"/>
      <c r="E228" s="7"/>
      <c r="F228" s="9"/>
      <c r="G228" s="7"/>
      <c r="H228" s="10">
        <f>IF(F228="","",F228*IF(G228="19%",19%,IF(G228="7%",7%,0%)))</f>
      </c>
      <c r="I228" s="10">
        <f>IF(F228="","",F228+H228)</f>
      </c>
      <c r="J228" s="7"/>
      <c r="K228" s="11"/>
      <c r="L228" s="10">
        <f>IF(I228="","",I228*IF(K228="",100%,K228))</f>
      </c>
      <c r="M228" s="7"/>
    </row>
    <row r="229" spans="1:13" x14ac:dyDescent="0.25">
      <c r="A229" s="8"/>
      <c r="B229" s="7"/>
      <c r="C229" s="7"/>
      <c r="D229" s="7"/>
      <c r="E229" s="7"/>
      <c r="F229" s="9"/>
      <c r="G229" s="7"/>
      <c r="H229" s="10">
        <f>IF(F229="","",F229*IF(G229="19%",19%,IF(G229="7%",7%,0%)))</f>
      </c>
      <c r="I229" s="10">
        <f>IF(F229="","",F229+H229)</f>
      </c>
      <c r="J229" s="7"/>
      <c r="K229" s="11"/>
      <c r="L229" s="10">
        <f>IF(I229="","",I229*IF(K229="",100%,K229))</f>
      </c>
      <c r="M229" s="7"/>
    </row>
    <row r="230" spans="1:13" x14ac:dyDescent="0.25">
      <c r="A230" s="8"/>
      <c r="B230" s="7"/>
      <c r="C230" s="7"/>
      <c r="D230" s="7"/>
      <c r="E230" s="7"/>
      <c r="F230" s="9"/>
      <c r="G230" s="7"/>
      <c r="H230" s="10">
        <f>IF(F230="","",F230*IF(G230="19%",19%,IF(G230="7%",7%,0%)))</f>
      </c>
      <c r="I230" s="10">
        <f>IF(F230="","",F230+H230)</f>
      </c>
      <c r="J230" s="7"/>
      <c r="K230" s="11"/>
      <c r="L230" s="10">
        <f>IF(I230="","",I230*IF(K230="",100%,K230))</f>
      </c>
      <c r="M230" s="7"/>
    </row>
    <row r="231" spans="1:13" x14ac:dyDescent="0.25">
      <c r="A231" s="8"/>
      <c r="B231" s="7"/>
      <c r="C231" s="7"/>
      <c r="D231" s="7"/>
      <c r="E231" s="7"/>
      <c r="F231" s="9"/>
      <c r="G231" s="7"/>
      <c r="H231" s="10">
        <f>IF(F231="","",F231*IF(G231="19%",19%,IF(G231="7%",7%,0%)))</f>
      </c>
      <c r="I231" s="10">
        <f>IF(F231="","",F231+H231)</f>
      </c>
      <c r="J231" s="7"/>
      <c r="K231" s="11"/>
      <c r="L231" s="10">
        <f>IF(I231="","",I231*IF(K231="",100%,K231))</f>
      </c>
      <c r="M231" s="7"/>
    </row>
    <row r="232" spans="1:13" x14ac:dyDescent="0.25">
      <c r="A232" s="8"/>
      <c r="B232" s="7"/>
      <c r="C232" s="7"/>
      <c r="D232" s="7"/>
      <c r="E232" s="7"/>
      <c r="F232" s="9"/>
      <c r="G232" s="7"/>
      <c r="H232" s="10">
        <f>IF(F232="","",F232*IF(G232="19%",19%,IF(G232="7%",7%,0%)))</f>
      </c>
      <c r="I232" s="10">
        <f>IF(F232="","",F232+H232)</f>
      </c>
      <c r="J232" s="7"/>
      <c r="K232" s="11"/>
      <c r="L232" s="10">
        <f>IF(I232="","",I232*IF(K232="",100%,K232))</f>
      </c>
      <c r="M232" s="7"/>
    </row>
    <row r="233" spans="1:13" x14ac:dyDescent="0.25">
      <c r="A233" s="8"/>
      <c r="B233" s="7"/>
      <c r="C233" s="7"/>
      <c r="D233" s="7"/>
      <c r="E233" s="7"/>
      <c r="F233" s="9"/>
      <c r="G233" s="7"/>
      <c r="H233" s="10">
        <f>IF(F233="","",F233*IF(G233="19%",19%,IF(G233="7%",7%,0%)))</f>
      </c>
      <c r="I233" s="10">
        <f>IF(F233="","",F233+H233)</f>
      </c>
      <c r="J233" s="7"/>
      <c r="K233" s="11"/>
      <c r="L233" s="10">
        <f>IF(I233="","",I233*IF(K233="",100%,K233))</f>
      </c>
      <c r="M233" s="7"/>
    </row>
    <row r="234" spans="1:13" x14ac:dyDescent="0.25">
      <c r="A234" s="8"/>
      <c r="B234" s="7"/>
      <c r="C234" s="7"/>
      <c r="D234" s="7"/>
      <c r="E234" s="7"/>
      <c r="F234" s="9"/>
      <c r="G234" s="7"/>
      <c r="H234" s="10">
        <f>IF(F234="","",F234*IF(G234="19%",19%,IF(G234="7%",7%,0%)))</f>
      </c>
      <c r="I234" s="10">
        <f>IF(F234="","",F234+H234)</f>
      </c>
      <c r="J234" s="7"/>
      <c r="K234" s="11"/>
      <c r="L234" s="10">
        <f>IF(I234="","",I234*IF(K234="",100%,K234))</f>
      </c>
      <c r="M234" s="7"/>
    </row>
    <row r="235" spans="1:13" x14ac:dyDescent="0.25">
      <c r="A235" s="8"/>
      <c r="B235" s="7"/>
      <c r="C235" s="7"/>
      <c r="D235" s="7"/>
      <c r="E235" s="7"/>
      <c r="F235" s="9"/>
      <c r="G235" s="7"/>
      <c r="H235" s="10">
        <f>IF(F235="","",F235*IF(G235="19%",19%,IF(G235="7%",7%,0%)))</f>
      </c>
      <c r="I235" s="10">
        <f>IF(F235="","",F235+H235)</f>
      </c>
      <c r="J235" s="7"/>
      <c r="K235" s="11"/>
      <c r="L235" s="10">
        <f>IF(I235="","",I235*IF(K235="",100%,K235))</f>
      </c>
      <c r="M235" s="7"/>
    </row>
    <row r="236" spans="1:13" x14ac:dyDescent="0.25">
      <c r="A236" s="8"/>
      <c r="B236" s="7"/>
      <c r="C236" s="7"/>
      <c r="D236" s="7"/>
      <c r="E236" s="7"/>
      <c r="F236" s="9"/>
      <c r="G236" s="7"/>
      <c r="H236" s="10">
        <f>IF(F236="","",F236*IF(G236="19%",19%,IF(G236="7%",7%,0%)))</f>
      </c>
      <c r="I236" s="10">
        <f>IF(F236="","",F236+H236)</f>
      </c>
      <c r="J236" s="7"/>
      <c r="K236" s="11"/>
      <c r="L236" s="10">
        <f>IF(I236="","",I236*IF(K236="",100%,K236))</f>
      </c>
      <c r="M236" s="7"/>
    </row>
    <row r="237" spans="1:13" x14ac:dyDescent="0.25">
      <c r="A237" s="8"/>
      <c r="B237" s="7"/>
      <c r="C237" s="7"/>
      <c r="D237" s="7"/>
      <c r="E237" s="7"/>
      <c r="F237" s="9"/>
      <c r="G237" s="7"/>
      <c r="H237" s="10">
        <f>IF(F237="","",F237*IF(G237="19%",19%,IF(G237="7%",7%,0%)))</f>
      </c>
      <c r="I237" s="10">
        <f>IF(F237="","",F237+H237)</f>
      </c>
      <c r="J237" s="7"/>
      <c r="K237" s="11"/>
      <c r="L237" s="10">
        <f>IF(I237="","",I237*IF(K237="",100%,K237))</f>
      </c>
      <c r="M237" s="7"/>
    </row>
    <row r="238" spans="1:13" x14ac:dyDescent="0.25">
      <c r="A238" s="8"/>
      <c r="B238" s="7"/>
      <c r="C238" s="7"/>
      <c r="D238" s="7"/>
      <c r="E238" s="7"/>
      <c r="F238" s="9"/>
      <c r="G238" s="7"/>
      <c r="H238" s="10">
        <f>IF(F238="","",F238*IF(G238="19%",19%,IF(G238="7%",7%,0%)))</f>
      </c>
      <c r="I238" s="10">
        <f>IF(F238="","",F238+H238)</f>
      </c>
      <c r="J238" s="7"/>
      <c r="K238" s="11"/>
      <c r="L238" s="10">
        <f>IF(I238="","",I238*IF(K238="",100%,K238))</f>
      </c>
      <c r="M238" s="7"/>
    </row>
    <row r="239" spans="1:13" x14ac:dyDescent="0.25">
      <c r="A239" s="8"/>
      <c r="B239" s="7"/>
      <c r="C239" s="7"/>
      <c r="D239" s="7"/>
      <c r="E239" s="7"/>
      <c r="F239" s="9"/>
      <c r="G239" s="7"/>
      <c r="H239" s="10">
        <f>IF(F239="","",F239*IF(G239="19%",19%,IF(G239="7%",7%,0%)))</f>
      </c>
      <c r="I239" s="10">
        <f>IF(F239="","",F239+H239)</f>
      </c>
      <c r="J239" s="7"/>
      <c r="K239" s="11"/>
      <c r="L239" s="10">
        <f>IF(I239="","",I239*IF(K239="",100%,K239))</f>
      </c>
      <c r="M239" s="7"/>
    </row>
    <row r="240" spans="1:13" x14ac:dyDescent="0.25">
      <c r="A240" s="8"/>
      <c r="B240" s="7"/>
      <c r="C240" s="7"/>
      <c r="D240" s="7"/>
      <c r="E240" s="7"/>
      <c r="F240" s="9"/>
      <c r="G240" s="7"/>
      <c r="H240" s="10">
        <f>IF(F240="","",F240*IF(G240="19%",19%,IF(G240="7%",7%,0%)))</f>
      </c>
      <c r="I240" s="10">
        <f>IF(F240="","",F240+H240)</f>
      </c>
      <c r="J240" s="7"/>
      <c r="K240" s="11"/>
      <c r="L240" s="10">
        <f>IF(I240="","",I240*IF(K240="",100%,K240))</f>
      </c>
      <c r="M240" s="7"/>
    </row>
    <row r="241" spans="1:13" x14ac:dyDescent="0.25">
      <c r="A241" s="8"/>
      <c r="B241" s="7"/>
      <c r="C241" s="7"/>
      <c r="D241" s="7"/>
      <c r="E241" s="7"/>
      <c r="F241" s="9"/>
      <c r="G241" s="7"/>
      <c r="H241" s="10">
        <f>IF(F241="","",F241*IF(G241="19%",19%,IF(G241="7%",7%,0%)))</f>
      </c>
      <c r="I241" s="10">
        <f>IF(F241="","",F241+H241)</f>
      </c>
      <c r="J241" s="7"/>
      <c r="K241" s="11"/>
      <c r="L241" s="10">
        <f>IF(I241="","",I241*IF(K241="",100%,K241))</f>
      </c>
      <c r="M241" s="7"/>
    </row>
    <row r="242" spans="1:13" x14ac:dyDescent="0.25">
      <c r="A242" s="8"/>
      <c r="B242" s="7"/>
      <c r="C242" s="7"/>
      <c r="D242" s="7"/>
      <c r="E242" s="7"/>
      <c r="F242" s="9"/>
      <c r="G242" s="7"/>
      <c r="H242" s="10">
        <f>IF(F242="","",F242*IF(G242="19%",19%,IF(G242="7%",7%,0%)))</f>
      </c>
      <c r="I242" s="10">
        <f>IF(F242="","",F242+H242)</f>
      </c>
      <c r="J242" s="7"/>
      <c r="K242" s="11"/>
      <c r="L242" s="10">
        <f>IF(I242="","",I242*IF(K242="",100%,K242))</f>
      </c>
      <c r="M242" s="7"/>
    </row>
    <row r="243" spans="1:13" x14ac:dyDescent="0.25">
      <c r="A243" s="8"/>
      <c r="B243" s="7"/>
      <c r="C243" s="7"/>
      <c r="D243" s="7"/>
      <c r="E243" s="7"/>
      <c r="F243" s="9"/>
      <c r="G243" s="7"/>
      <c r="H243" s="10">
        <f>IF(F243="","",F243*IF(G243="19%",19%,IF(G243="7%",7%,0%)))</f>
      </c>
      <c r="I243" s="10">
        <f>IF(F243="","",F243+H243)</f>
      </c>
      <c r="J243" s="7"/>
      <c r="K243" s="11"/>
      <c r="L243" s="10">
        <f>IF(I243="","",I243*IF(K243="",100%,K243))</f>
      </c>
      <c r="M243" s="7"/>
    </row>
    <row r="244" spans="1:13" x14ac:dyDescent="0.25">
      <c r="A244" s="8"/>
      <c r="B244" s="7"/>
      <c r="C244" s="7"/>
      <c r="D244" s="7"/>
      <c r="E244" s="7"/>
      <c r="F244" s="9"/>
      <c r="G244" s="7"/>
      <c r="H244" s="10">
        <f>IF(F244="","",F244*IF(G244="19%",19%,IF(G244="7%",7%,0%)))</f>
      </c>
      <c r="I244" s="10">
        <f>IF(F244="","",F244+H244)</f>
      </c>
      <c r="J244" s="7"/>
      <c r="K244" s="11"/>
      <c r="L244" s="10">
        <f>IF(I244="","",I244*IF(K244="",100%,K244))</f>
      </c>
      <c r="M244" s="7"/>
    </row>
    <row r="245" spans="1:13" x14ac:dyDescent="0.25">
      <c r="A245" s="8"/>
      <c r="B245" s="7"/>
      <c r="C245" s="7"/>
      <c r="D245" s="7"/>
      <c r="E245" s="7"/>
      <c r="F245" s="9"/>
      <c r="G245" s="7"/>
      <c r="H245" s="10">
        <f>IF(F245="","",F245*IF(G245="19%",19%,IF(G245="7%",7%,0%)))</f>
      </c>
      <c r="I245" s="10">
        <f>IF(F245="","",F245+H245)</f>
      </c>
      <c r="J245" s="7"/>
      <c r="K245" s="11"/>
      <c r="L245" s="10">
        <f>IF(I245="","",I245*IF(K245="",100%,K245))</f>
      </c>
      <c r="M245" s="7"/>
    </row>
    <row r="246" spans="1:13" x14ac:dyDescent="0.25">
      <c r="A246" s="8"/>
      <c r="B246" s="7"/>
      <c r="C246" s="7"/>
      <c r="D246" s="7"/>
      <c r="E246" s="7"/>
      <c r="F246" s="9"/>
      <c r="G246" s="7"/>
      <c r="H246" s="10">
        <f>IF(F246="","",F246*IF(G246="19%",19%,IF(G246="7%",7%,0%)))</f>
      </c>
      <c r="I246" s="10">
        <f>IF(F246="","",F246+H246)</f>
      </c>
      <c r="J246" s="7"/>
      <c r="K246" s="11"/>
      <c r="L246" s="10">
        <f>IF(I246="","",I246*IF(K246="",100%,K246))</f>
      </c>
      <c r="M246" s="7"/>
    </row>
    <row r="247" spans="1:13" x14ac:dyDescent="0.25">
      <c r="A247" s="8"/>
      <c r="B247" s="7"/>
      <c r="C247" s="7"/>
      <c r="D247" s="7"/>
      <c r="E247" s="7"/>
      <c r="F247" s="9"/>
      <c r="G247" s="7"/>
      <c r="H247" s="10">
        <f>IF(F247="","",F247*IF(G247="19%",19%,IF(G247="7%",7%,0%)))</f>
      </c>
      <c r="I247" s="10">
        <f>IF(F247="","",F247+H247)</f>
      </c>
      <c r="J247" s="7"/>
      <c r="K247" s="11"/>
      <c r="L247" s="10">
        <f>IF(I247="","",I247*IF(K247="",100%,K247))</f>
      </c>
      <c r="M247" s="7"/>
    </row>
    <row r="248" spans="1:13" x14ac:dyDescent="0.25">
      <c r="A248" s="8"/>
      <c r="B248" s="7"/>
      <c r="C248" s="7"/>
      <c r="D248" s="7"/>
      <c r="E248" s="7"/>
      <c r="F248" s="9"/>
      <c r="G248" s="7"/>
      <c r="H248" s="10">
        <f>IF(F248="","",F248*IF(G248="19%",19%,IF(G248="7%",7%,0%)))</f>
      </c>
      <c r="I248" s="10">
        <f>IF(F248="","",F248+H248)</f>
      </c>
      <c r="J248" s="7"/>
      <c r="K248" s="11"/>
      <c r="L248" s="10">
        <f>IF(I248="","",I248*IF(K248="",100%,K248))</f>
      </c>
      <c r="M248" s="7"/>
    </row>
    <row r="249" spans="1:13" x14ac:dyDescent="0.25">
      <c r="A249" s="8"/>
      <c r="B249" s="7"/>
      <c r="C249" s="7"/>
      <c r="D249" s="7"/>
      <c r="E249" s="7"/>
      <c r="F249" s="9"/>
      <c r="G249" s="7"/>
      <c r="H249" s="10">
        <f>IF(F249="","",F249*IF(G249="19%",19%,IF(G249="7%",7%,0%)))</f>
      </c>
      <c r="I249" s="10">
        <f>IF(F249="","",F249+H249)</f>
      </c>
      <c r="J249" s="7"/>
      <c r="K249" s="11"/>
      <c r="L249" s="10">
        <f>IF(I249="","",I249*IF(K249="",100%,K249))</f>
      </c>
      <c r="M249" s="7"/>
    </row>
    <row r="250" spans="1:13" x14ac:dyDescent="0.25">
      <c r="A250" s="8"/>
      <c r="B250" s="7"/>
      <c r="C250" s="7"/>
      <c r="D250" s="7"/>
      <c r="E250" s="7"/>
      <c r="F250" s="9"/>
      <c r="G250" s="7"/>
      <c r="H250" s="10">
        <f>IF(F250="","",F250*IF(G250="19%",19%,IF(G250="7%",7%,0%)))</f>
      </c>
      <c r="I250" s="10">
        <f>IF(F250="","",F250+H250)</f>
      </c>
      <c r="J250" s="7"/>
      <c r="K250" s="11"/>
      <c r="L250" s="10">
        <f>IF(I250="","",I250*IF(K250="",100%,K250))</f>
      </c>
      <c r="M250" s="7"/>
    </row>
    <row r="251" spans="1:13" x14ac:dyDescent="0.25">
      <c r="A251" s="8"/>
      <c r="B251" s="7"/>
      <c r="C251" s="7"/>
      <c r="D251" s="7"/>
      <c r="E251" s="7"/>
      <c r="F251" s="9"/>
      <c r="G251" s="7"/>
      <c r="H251" s="10">
        <f>IF(F251="","",F251*IF(G251="19%",19%,IF(G251="7%",7%,0%)))</f>
      </c>
      <c r="I251" s="10">
        <f>IF(F251="","",F251+H251)</f>
      </c>
      <c r="J251" s="7"/>
      <c r="K251" s="11"/>
      <c r="L251" s="10">
        <f>IF(I251="","",I251*IF(K251="",100%,K251))</f>
      </c>
      <c r="M251" s="7"/>
    </row>
    <row r="252" spans="1:13" x14ac:dyDescent="0.25">
      <c r="A252" s="8"/>
      <c r="B252" s="7"/>
      <c r="C252" s="7"/>
      <c r="D252" s="7"/>
      <c r="E252" s="7"/>
      <c r="F252" s="9"/>
      <c r="G252" s="7"/>
      <c r="H252" s="10">
        <f>IF(F252="","",F252*IF(G252="19%",19%,IF(G252="7%",7%,0%)))</f>
      </c>
      <c r="I252" s="10">
        <f>IF(F252="","",F252+H252)</f>
      </c>
      <c r="J252" s="7"/>
      <c r="K252" s="11"/>
      <c r="L252" s="10">
        <f>IF(I252="","",I252*IF(K252="",100%,K252))</f>
      </c>
      <c r="M252" s="7"/>
    </row>
    <row r="253" spans="1:13" x14ac:dyDescent="0.25">
      <c r="A253" s="8"/>
      <c r="B253" s="7"/>
      <c r="C253" s="7"/>
      <c r="D253" s="7"/>
      <c r="E253" s="7"/>
      <c r="F253" s="9"/>
      <c r="G253" s="7"/>
      <c r="H253" s="10">
        <f>IF(F253="","",F253*IF(G253="19%",19%,IF(G253="7%",7%,0%)))</f>
      </c>
      <c r="I253" s="10">
        <f>IF(F253="","",F253+H253)</f>
      </c>
      <c r="J253" s="7"/>
      <c r="K253" s="11"/>
      <c r="L253" s="10">
        <f>IF(I253="","",I253*IF(K253="",100%,K253))</f>
      </c>
      <c r="M253" s="7"/>
    </row>
    <row r="254" spans="1:13" x14ac:dyDescent="0.25">
      <c r="A254" s="8"/>
      <c r="B254" s="7"/>
      <c r="C254" s="7"/>
      <c r="D254" s="7"/>
      <c r="E254" s="7"/>
      <c r="F254" s="9"/>
      <c r="G254" s="7"/>
      <c r="H254" s="10">
        <f>IF(F254="","",F254*IF(G254="19%",19%,IF(G254="7%",7%,0%)))</f>
      </c>
      <c r="I254" s="10">
        <f>IF(F254="","",F254+H254)</f>
      </c>
      <c r="J254" s="7"/>
      <c r="K254" s="11"/>
      <c r="L254" s="10">
        <f>IF(I254="","",I254*IF(K254="",100%,K254))</f>
      </c>
      <c r="M254" s="7"/>
    </row>
    <row r="255" spans="1:13" x14ac:dyDescent="0.25">
      <c r="A255" s="8"/>
      <c r="B255" s="7"/>
      <c r="C255" s="7"/>
      <c r="D255" s="7"/>
      <c r="E255" s="7"/>
      <c r="F255" s="9"/>
      <c r="G255" s="7"/>
      <c r="H255" s="10">
        <f>IF(F255="","",F255*IF(G255="19%",19%,IF(G255="7%",7%,0%)))</f>
      </c>
      <c r="I255" s="10">
        <f>IF(F255="","",F255+H255)</f>
      </c>
      <c r="J255" s="7"/>
      <c r="K255" s="11"/>
      <c r="L255" s="10">
        <f>IF(I255="","",I255*IF(K255="",100%,K255))</f>
      </c>
      <c r="M255" s="7"/>
    </row>
    <row r="256" spans="1:13" x14ac:dyDescent="0.25">
      <c r="A256" s="8"/>
      <c r="B256" s="7"/>
      <c r="C256" s="7"/>
      <c r="D256" s="7"/>
      <c r="E256" s="7"/>
      <c r="F256" s="9"/>
      <c r="G256" s="7"/>
      <c r="H256" s="10">
        <f>IF(F256="","",F256*IF(G256="19%",19%,IF(G256="7%",7%,0%)))</f>
      </c>
      <c r="I256" s="10">
        <f>IF(F256="","",F256+H256)</f>
      </c>
      <c r="J256" s="7"/>
      <c r="K256" s="11"/>
      <c r="L256" s="10">
        <f>IF(I256="","",I256*IF(K256="",100%,K256))</f>
      </c>
      <c r="M256" s="7"/>
    </row>
    <row r="257" spans="1:13" x14ac:dyDescent="0.25">
      <c r="A257" s="8"/>
      <c r="B257" s="7"/>
      <c r="C257" s="7"/>
      <c r="D257" s="7"/>
      <c r="E257" s="7"/>
      <c r="F257" s="9"/>
      <c r="G257" s="7"/>
      <c r="H257" s="10">
        <f>IF(F257="","",F257*IF(G257="19%",19%,IF(G257="7%",7%,0%)))</f>
      </c>
      <c r="I257" s="10">
        <f>IF(F257="","",F257+H257)</f>
      </c>
      <c r="J257" s="7"/>
      <c r="K257" s="11"/>
      <c r="L257" s="10">
        <f>IF(I257="","",I257*IF(K257="",100%,K257))</f>
      </c>
      <c r="M257" s="7"/>
    </row>
    <row r="258" spans="1:13" x14ac:dyDescent="0.25">
      <c r="A258" s="8"/>
      <c r="B258" s="7"/>
      <c r="C258" s="7"/>
      <c r="D258" s="7"/>
      <c r="E258" s="7"/>
      <c r="F258" s="9"/>
      <c r="G258" s="7"/>
      <c r="H258" s="10">
        <f>IF(F258="","",F258*IF(G258="19%",19%,IF(G258="7%",7%,0%)))</f>
      </c>
      <c r="I258" s="10">
        <f>IF(F258="","",F258+H258)</f>
      </c>
      <c r="J258" s="7"/>
      <c r="K258" s="11"/>
      <c r="L258" s="10">
        <f>IF(I258="","",I258*IF(K258="",100%,K258))</f>
      </c>
      <c r="M258" s="7"/>
    </row>
    <row r="259" spans="1:13" x14ac:dyDescent="0.25">
      <c r="A259" s="8"/>
      <c r="B259" s="7"/>
      <c r="C259" s="7"/>
      <c r="D259" s="7"/>
      <c r="E259" s="7"/>
      <c r="F259" s="9"/>
      <c r="G259" s="7"/>
      <c r="H259" s="10">
        <f>IF(F259="","",F259*IF(G259="19%",19%,IF(G259="7%",7%,0%)))</f>
      </c>
      <c r="I259" s="10">
        <f>IF(F259="","",F259+H259)</f>
      </c>
      <c r="J259" s="7"/>
      <c r="K259" s="11"/>
      <c r="L259" s="10">
        <f>IF(I259="","",I259*IF(K259="",100%,K259))</f>
      </c>
      <c r="M259" s="7"/>
    </row>
    <row r="260" spans="1:13" x14ac:dyDescent="0.25">
      <c r="A260" s="8"/>
      <c r="B260" s="7"/>
      <c r="C260" s="7"/>
      <c r="D260" s="7"/>
      <c r="E260" s="7"/>
      <c r="F260" s="9"/>
      <c r="G260" s="7"/>
      <c r="H260" s="10">
        <f>IF(F260="","",F260*IF(G260="19%",19%,IF(G260="7%",7%,0%)))</f>
      </c>
      <c r="I260" s="10">
        <f>IF(F260="","",F260+H260)</f>
      </c>
      <c r="J260" s="7"/>
      <c r="K260" s="11"/>
      <c r="L260" s="10">
        <f>IF(I260="","",I260*IF(K260="",100%,K260))</f>
      </c>
      <c r="M260" s="7"/>
    </row>
    <row r="261" spans="1:13" x14ac:dyDescent="0.25">
      <c r="A261" s="8"/>
      <c r="B261" s="7"/>
      <c r="C261" s="7"/>
      <c r="D261" s="7"/>
      <c r="E261" s="7"/>
      <c r="F261" s="9"/>
      <c r="G261" s="7"/>
      <c r="H261" s="10">
        <f>IF(F261="","",F261*IF(G261="19%",19%,IF(G261="7%",7%,0%)))</f>
      </c>
      <c r="I261" s="10">
        <f>IF(F261="","",F261+H261)</f>
      </c>
      <c r="J261" s="7"/>
      <c r="K261" s="11"/>
      <c r="L261" s="10">
        <f>IF(I261="","",I261*IF(K261="",100%,K261))</f>
      </c>
      <c r="M261" s="7"/>
    </row>
    <row r="262" spans="1:13" x14ac:dyDescent="0.25">
      <c r="A262" s="8"/>
      <c r="B262" s="7"/>
      <c r="C262" s="7"/>
      <c r="D262" s="7"/>
      <c r="E262" s="7"/>
      <c r="F262" s="9"/>
      <c r="G262" s="7"/>
      <c r="H262" s="10">
        <f>IF(F262="","",F262*IF(G262="19%",19%,IF(G262="7%",7%,0%)))</f>
      </c>
      <c r="I262" s="10">
        <f>IF(F262="","",F262+H262)</f>
      </c>
      <c r="J262" s="7"/>
      <c r="K262" s="11"/>
      <c r="L262" s="10">
        <f>IF(I262="","",I262*IF(K262="",100%,K262))</f>
      </c>
      <c r="M262" s="7"/>
    </row>
    <row r="263" spans="1:13" x14ac:dyDescent="0.25">
      <c r="A263" s="8"/>
      <c r="B263" s="7"/>
      <c r="C263" s="7"/>
      <c r="D263" s="7"/>
      <c r="E263" s="7"/>
      <c r="F263" s="9"/>
      <c r="G263" s="7"/>
      <c r="H263" s="10">
        <f>IF(F263="","",F263*IF(G263="19%",19%,IF(G263="7%",7%,0%)))</f>
      </c>
      <c r="I263" s="10">
        <f>IF(F263="","",F263+H263)</f>
      </c>
      <c r="J263" s="7"/>
      <c r="K263" s="11"/>
      <c r="L263" s="10">
        <f>IF(I263="","",I263*IF(K263="",100%,K263))</f>
      </c>
      <c r="M263" s="7"/>
    </row>
    <row r="264" spans="1:13" x14ac:dyDescent="0.25">
      <c r="A264" s="8"/>
      <c r="B264" s="7"/>
      <c r="C264" s="7"/>
      <c r="D264" s="7"/>
      <c r="E264" s="7"/>
      <c r="F264" s="9"/>
      <c r="G264" s="7"/>
      <c r="H264" s="10">
        <f>IF(F264="","",F264*IF(G264="19%",19%,IF(G264="7%",7%,0%)))</f>
      </c>
      <c r="I264" s="10">
        <f>IF(F264="","",F264+H264)</f>
      </c>
      <c r="J264" s="7"/>
      <c r="K264" s="11"/>
      <c r="L264" s="10">
        <f>IF(I264="","",I264*IF(K264="",100%,K264))</f>
      </c>
      <c r="M264" s="7"/>
    </row>
    <row r="265" spans="1:13" x14ac:dyDescent="0.25">
      <c r="A265" s="8"/>
      <c r="B265" s="7"/>
      <c r="C265" s="7"/>
      <c r="D265" s="7"/>
      <c r="E265" s="7"/>
      <c r="F265" s="9"/>
      <c r="G265" s="7"/>
      <c r="H265" s="10">
        <f>IF(F265="","",F265*IF(G265="19%",19%,IF(G265="7%",7%,0%)))</f>
      </c>
      <c r="I265" s="10">
        <f>IF(F265="","",F265+H265)</f>
      </c>
      <c r="J265" s="7"/>
      <c r="K265" s="11"/>
      <c r="L265" s="10">
        <f>IF(I265="","",I265*IF(K265="",100%,K265))</f>
      </c>
      <c r="M265" s="7"/>
    </row>
    <row r="266" spans="1:13" x14ac:dyDescent="0.25">
      <c r="A266" s="8"/>
      <c r="B266" s="7"/>
      <c r="C266" s="7"/>
      <c r="D266" s="7"/>
      <c r="E266" s="7"/>
      <c r="F266" s="9"/>
      <c r="G266" s="7"/>
      <c r="H266" s="10">
        <f>IF(F266="","",F266*IF(G266="19%",19%,IF(G266="7%",7%,0%)))</f>
      </c>
      <c r="I266" s="10">
        <f>IF(F266="","",F266+H266)</f>
      </c>
      <c r="J266" s="7"/>
      <c r="K266" s="11"/>
      <c r="L266" s="10">
        <f>IF(I266="","",I266*IF(K266="",100%,K266))</f>
      </c>
      <c r="M266" s="7"/>
    </row>
    <row r="267" spans="1:13" x14ac:dyDescent="0.25">
      <c r="A267" s="8"/>
      <c r="B267" s="7"/>
      <c r="C267" s="7"/>
      <c r="D267" s="7"/>
      <c r="E267" s="7"/>
      <c r="F267" s="9"/>
      <c r="G267" s="7"/>
      <c r="H267" s="10">
        <f>IF(F267="","",F267*IF(G267="19%",19%,IF(G267="7%",7%,0%)))</f>
      </c>
      <c r="I267" s="10">
        <f>IF(F267="","",F267+H267)</f>
      </c>
      <c r="J267" s="7"/>
      <c r="K267" s="11"/>
      <c r="L267" s="10">
        <f>IF(I267="","",I267*IF(K267="",100%,K267))</f>
      </c>
      <c r="M267" s="7"/>
    </row>
    <row r="268" spans="1:13" x14ac:dyDescent="0.25">
      <c r="A268" s="8"/>
      <c r="B268" s="7"/>
      <c r="C268" s="7"/>
      <c r="D268" s="7"/>
      <c r="E268" s="7"/>
      <c r="F268" s="9"/>
      <c r="G268" s="7"/>
      <c r="H268" s="10">
        <f>IF(F268="","",F268*IF(G268="19%",19%,IF(G268="7%",7%,0%)))</f>
      </c>
      <c r="I268" s="10">
        <f>IF(F268="","",F268+H268)</f>
      </c>
      <c r="J268" s="7"/>
      <c r="K268" s="11"/>
      <c r="L268" s="10">
        <f>IF(I268="","",I268*IF(K268="",100%,K268))</f>
      </c>
      <c r="M268" s="7"/>
    </row>
    <row r="269" spans="1:13" x14ac:dyDescent="0.25">
      <c r="A269" s="8"/>
      <c r="B269" s="7"/>
      <c r="C269" s="7"/>
      <c r="D269" s="7"/>
      <c r="E269" s="7"/>
      <c r="F269" s="9"/>
      <c r="G269" s="7"/>
      <c r="H269" s="10">
        <f>IF(F269="","",F269*IF(G269="19%",19%,IF(G269="7%",7%,0%)))</f>
      </c>
      <c r="I269" s="10">
        <f>IF(F269="","",F269+H269)</f>
      </c>
      <c r="J269" s="7"/>
      <c r="K269" s="11"/>
      <c r="L269" s="10">
        <f>IF(I269="","",I269*IF(K269="",100%,K269))</f>
      </c>
      <c r="M269" s="7"/>
    </row>
    <row r="270" spans="1:13" x14ac:dyDescent="0.25">
      <c r="A270" s="8"/>
      <c r="B270" s="7"/>
      <c r="C270" s="7"/>
      <c r="D270" s="7"/>
      <c r="E270" s="7"/>
      <c r="F270" s="9"/>
      <c r="G270" s="7"/>
      <c r="H270" s="10">
        <f>IF(F270="","",F270*IF(G270="19%",19%,IF(G270="7%",7%,0%)))</f>
      </c>
      <c r="I270" s="10">
        <f>IF(F270="","",F270+H270)</f>
      </c>
      <c r="J270" s="7"/>
      <c r="K270" s="11"/>
      <c r="L270" s="10">
        <f>IF(I270="","",I270*IF(K270="",100%,K270))</f>
      </c>
      <c r="M270" s="7"/>
    </row>
    <row r="271" spans="1:13" x14ac:dyDescent="0.25">
      <c r="A271" s="8"/>
      <c r="B271" s="7"/>
      <c r="C271" s="7"/>
      <c r="D271" s="7"/>
      <c r="E271" s="7"/>
      <c r="F271" s="9"/>
      <c r="G271" s="7"/>
      <c r="H271" s="10">
        <f>IF(F271="","",F271*IF(G271="19%",19%,IF(G271="7%",7%,0%)))</f>
      </c>
      <c r="I271" s="10">
        <f>IF(F271="","",F271+H271)</f>
      </c>
      <c r="J271" s="7"/>
      <c r="K271" s="11"/>
      <c r="L271" s="10">
        <f>IF(I271="","",I271*IF(K271="",100%,K271))</f>
      </c>
      <c r="M271" s="7"/>
    </row>
    <row r="272" spans="1:13" x14ac:dyDescent="0.25">
      <c r="A272" s="8"/>
      <c r="B272" s="7"/>
      <c r="C272" s="7"/>
      <c r="D272" s="7"/>
      <c r="E272" s="7"/>
      <c r="F272" s="9"/>
      <c r="G272" s="7"/>
      <c r="H272" s="10">
        <f>IF(F272="","",F272*IF(G272="19%",19%,IF(G272="7%",7%,0%)))</f>
      </c>
      <c r="I272" s="10">
        <f>IF(F272="","",F272+H272)</f>
      </c>
      <c r="J272" s="7"/>
      <c r="K272" s="11"/>
      <c r="L272" s="10">
        <f>IF(I272="","",I272*IF(K272="",100%,K272))</f>
      </c>
      <c r="M272" s="7"/>
    </row>
    <row r="273" spans="1:13" x14ac:dyDescent="0.25">
      <c r="A273" s="8"/>
      <c r="B273" s="7"/>
      <c r="C273" s="7"/>
      <c r="D273" s="7"/>
      <c r="E273" s="7"/>
      <c r="F273" s="9"/>
      <c r="G273" s="7"/>
      <c r="H273" s="10">
        <f>IF(F273="","",F273*IF(G273="19%",19%,IF(G273="7%",7%,0%)))</f>
      </c>
      <c r="I273" s="10">
        <f>IF(F273="","",F273+H273)</f>
      </c>
      <c r="J273" s="7"/>
      <c r="K273" s="11"/>
      <c r="L273" s="10">
        <f>IF(I273="","",I273*IF(K273="",100%,K273))</f>
      </c>
      <c r="M273" s="7"/>
    </row>
    <row r="274" spans="1:13" x14ac:dyDescent="0.25">
      <c r="A274" s="8"/>
      <c r="B274" s="7"/>
      <c r="C274" s="7"/>
      <c r="D274" s="7"/>
      <c r="E274" s="7"/>
      <c r="F274" s="9"/>
      <c r="G274" s="7"/>
      <c r="H274" s="10">
        <f>IF(F274="","",F274*IF(G274="19%",19%,IF(G274="7%",7%,0%)))</f>
      </c>
      <c r="I274" s="10">
        <f>IF(F274="","",F274+H274)</f>
      </c>
      <c r="J274" s="7"/>
      <c r="K274" s="11"/>
      <c r="L274" s="10">
        <f>IF(I274="","",I274*IF(K274="",100%,K274))</f>
      </c>
      <c r="M274" s="7"/>
    </row>
    <row r="275" spans="1:13" x14ac:dyDescent="0.25">
      <c r="A275" s="8"/>
      <c r="B275" s="7"/>
      <c r="C275" s="7"/>
      <c r="D275" s="7"/>
      <c r="E275" s="7"/>
      <c r="F275" s="9"/>
      <c r="G275" s="7"/>
      <c r="H275" s="10">
        <f>IF(F275="","",F275*IF(G275="19%",19%,IF(G275="7%",7%,0%)))</f>
      </c>
      <c r="I275" s="10">
        <f>IF(F275="","",F275+H275)</f>
      </c>
      <c r="J275" s="7"/>
      <c r="K275" s="11"/>
      <c r="L275" s="10">
        <f>IF(I275="","",I275*IF(K275="",100%,K275))</f>
      </c>
      <c r="M275" s="7"/>
    </row>
    <row r="276" spans="1:13" x14ac:dyDescent="0.25">
      <c r="A276" s="8"/>
      <c r="B276" s="7"/>
      <c r="C276" s="7"/>
      <c r="D276" s="7"/>
      <c r="E276" s="7"/>
      <c r="F276" s="9"/>
      <c r="G276" s="7"/>
      <c r="H276" s="10">
        <f>IF(F276="","",F276*IF(G276="19%",19%,IF(G276="7%",7%,0%)))</f>
      </c>
      <c r="I276" s="10">
        <f>IF(F276="","",F276+H276)</f>
      </c>
      <c r="J276" s="7"/>
      <c r="K276" s="11"/>
      <c r="L276" s="10">
        <f>IF(I276="","",I276*IF(K276="",100%,K276))</f>
      </c>
      <c r="M276" s="7"/>
    </row>
    <row r="277" spans="1:13" x14ac:dyDescent="0.25">
      <c r="A277" s="8"/>
      <c r="B277" s="7"/>
      <c r="C277" s="7"/>
      <c r="D277" s="7"/>
      <c r="E277" s="7"/>
      <c r="F277" s="9"/>
      <c r="G277" s="7"/>
      <c r="H277" s="10">
        <f>IF(F277="","",F277*IF(G277="19%",19%,IF(G277="7%",7%,0%)))</f>
      </c>
      <c r="I277" s="10">
        <f>IF(F277="","",F277+H277)</f>
      </c>
      <c r="J277" s="7"/>
      <c r="K277" s="11"/>
      <c r="L277" s="10">
        <f>IF(I277="","",I277*IF(K277="",100%,K277))</f>
      </c>
      <c r="M277" s="7"/>
    </row>
    <row r="278" spans="1:13" x14ac:dyDescent="0.25">
      <c r="A278" s="8"/>
      <c r="B278" s="7"/>
      <c r="C278" s="7"/>
      <c r="D278" s="7"/>
      <c r="E278" s="7"/>
      <c r="F278" s="9"/>
      <c r="G278" s="7"/>
      <c r="H278" s="10">
        <f>IF(F278="","",F278*IF(G278="19%",19%,IF(G278="7%",7%,0%)))</f>
      </c>
      <c r="I278" s="10">
        <f>IF(F278="","",F278+H278)</f>
      </c>
      <c r="J278" s="7"/>
      <c r="K278" s="11"/>
      <c r="L278" s="10">
        <f>IF(I278="","",I278*IF(K278="",100%,K278))</f>
      </c>
      <c r="M278" s="7"/>
    </row>
    <row r="279" spans="1:13" x14ac:dyDescent="0.25">
      <c r="A279" s="8"/>
      <c r="B279" s="7"/>
      <c r="C279" s="7"/>
      <c r="D279" s="7"/>
      <c r="E279" s="7"/>
      <c r="F279" s="9"/>
      <c r="G279" s="7"/>
      <c r="H279" s="10">
        <f>IF(F279="","",F279*IF(G279="19%",19%,IF(G279="7%",7%,0%)))</f>
      </c>
      <c r="I279" s="10">
        <f>IF(F279="","",F279+H279)</f>
      </c>
      <c r="J279" s="7"/>
      <c r="K279" s="11"/>
      <c r="L279" s="10">
        <f>IF(I279="","",I279*IF(K279="",100%,K279))</f>
      </c>
      <c r="M279" s="7"/>
    </row>
    <row r="280" spans="1:13" x14ac:dyDescent="0.25">
      <c r="A280" s="8"/>
      <c r="B280" s="7"/>
      <c r="C280" s="7"/>
      <c r="D280" s="7"/>
      <c r="E280" s="7"/>
      <c r="F280" s="9"/>
      <c r="G280" s="7"/>
      <c r="H280" s="10">
        <f>IF(F280="","",F280*IF(G280="19%",19%,IF(G280="7%",7%,0%)))</f>
      </c>
      <c r="I280" s="10">
        <f>IF(F280="","",F280+H280)</f>
      </c>
      <c r="J280" s="7"/>
      <c r="K280" s="11"/>
      <c r="L280" s="10">
        <f>IF(I280="","",I280*IF(K280="",100%,K280))</f>
      </c>
      <c r="M280" s="7"/>
    </row>
    <row r="281" spans="1:13" x14ac:dyDescent="0.25">
      <c r="A281" s="8"/>
      <c r="B281" s="7"/>
      <c r="C281" s="7"/>
      <c r="D281" s="7"/>
      <c r="E281" s="7"/>
      <c r="F281" s="9"/>
      <c r="G281" s="7"/>
      <c r="H281" s="10">
        <f>IF(F281="","",F281*IF(G281="19%",19%,IF(G281="7%",7%,0%)))</f>
      </c>
      <c r="I281" s="10">
        <f>IF(F281="","",F281+H281)</f>
      </c>
      <c r="J281" s="7"/>
      <c r="K281" s="11"/>
      <c r="L281" s="10">
        <f>IF(I281="","",I281*IF(K281="",100%,K281))</f>
      </c>
      <c r="M281" s="7"/>
    </row>
    <row r="282" spans="1:13" x14ac:dyDescent="0.25">
      <c r="A282" s="8"/>
      <c r="B282" s="7"/>
      <c r="C282" s="7"/>
      <c r="D282" s="7"/>
      <c r="E282" s="7"/>
      <c r="F282" s="9"/>
      <c r="G282" s="7"/>
      <c r="H282" s="10">
        <f>IF(F282="","",F282*IF(G282="19%",19%,IF(G282="7%",7%,0%)))</f>
      </c>
      <c r="I282" s="10">
        <f>IF(F282="","",F282+H282)</f>
      </c>
      <c r="J282" s="7"/>
      <c r="K282" s="11"/>
      <c r="L282" s="10">
        <f>IF(I282="","",I282*IF(K282="",100%,K282))</f>
      </c>
      <c r="M282" s="7"/>
    </row>
    <row r="283" spans="1:13" x14ac:dyDescent="0.25">
      <c r="A283" s="8"/>
      <c r="B283" s="7"/>
      <c r="C283" s="7"/>
      <c r="D283" s="7"/>
      <c r="E283" s="7"/>
      <c r="F283" s="9"/>
      <c r="G283" s="7"/>
      <c r="H283" s="10">
        <f>IF(F283="","",F283*IF(G283="19%",19%,IF(G283="7%",7%,0%)))</f>
      </c>
      <c r="I283" s="10">
        <f>IF(F283="","",F283+H283)</f>
      </c>
      <c r="J283" s="7"/>
      <c r="K283" s="11"/>
      <c r="L283" s="10">
        <f>IF(I283="","",I283*IF(K283="",100%,K283))</f>
      </c>
      <c r="M283" s="7"/>
    </row>
    <row r="284" spans="1:13" x14ac:dyDescent="0.25">
      <c r="A284" s="8"/>
      <c r="B284" s="7"/>
      <c r="C284" s="7"/>
      <c r="D284" s="7"/>
      <c r="E284" s="7"/>
      <c r="F284" s="9"/>
      <c r="G284" s="7"/>
      <c r="H284" s="10">
        <f>IF(F284="","",F284*IF(G284="19%",19%,IF(G284="7%",7%,0%)))</f>
      </c>
      <c r="I284" s="10">
        <f>IF(F284="","",F284+H284)</f>
      </c>
      <c r="J284" s="7"/>
      <c r="K284" s="11"/>
      <c r="L284" s="10">
        <f>IF(I284="","",I284*IF(K284="",100%,K284))</f>
      </c>
      <c r="M284" s="7"/>
    </row>
    <row r="285" spans="1:13" x14ac:dyDescent="0.25">
      <c r="A285" s="8"/>
      <c r="B285" s="7"/>
      <c r="C285" s="7"/>
      <c r="D285" s="7"/>
      <c r="E285" s="7"/>
      <c r="F285" s="9"/>
      <c r="G285" s="7"/>
      <c r="H285" s="10">
        <f>IF(F285="","",F285*IF(G285="19%",19%,IF(G285="7%",7%,0%)))</f>
      </c>
      <c r="I285" s="10">
        <f>IF(F285="","",F285+H285)</f>
      </c>
      <c r="J285" s="7"/>
      <c r="K285" s="11"/>
      <c r="L285" s="10">
        <f>IF(I285="","",I285*IF(K285="",100%,K285))</f>
      </c>
      <c r="M285" s="7"/>
    </row>
    <row r="286" spans="1:13" x14ac:dyDescent="0.25">
      <c r="A286" s="8"/>
      <c r="B286" s="7"/>
      <c r="C286" s="7"/>
      <c r="D286" s="7"/>
      <c r="E286" s="7"/>
      <c r="F286" s="9"/>
      <c r="G286" s="7"/>
      <c r="H286" s="10">
        <f>IF(F286="","",F286*IF(G286="19%",19%,IF(G286="7%",7%,0%)))</f>
      </c>
      <c r="I286" s="10">
        <f>IF(F286="","",F286+H286)</f>
      </c>
      <c r="J286" s="7"/>
      <c r="K286" s="11"/>
      <c r="L286" s="10">
        <f>IF(I286="","",I286*IF(K286="",100%,K286))</f>
      </c>
      <c r="M286" s="7"/>
    </row>
    <row r="287" spans="1:13" x14ac:dyDescent="0.25">
      <c r="A287" s="8"/>
      <c r="B287" s="7"/>
      <c r="C287" s="7"/>
      <c r="D287" s="7"/>
      <c r="E287" s="7"/>
      <c r="F287" s="9"/>
      <c r="G287" s="7"/>
      <c r="H287" s="10">
        <f>IF(F287="","",F287*IF(G287="19%",19%,IF(G287="7%",7%,0%)))</f>
      </c>
      <c r="I287" s="10">
        <f>IF(F287="","",F287+H287)</f>
      </c>
      <c r="J287" s="7"/>
      <c r="K287" s="11"/>
      <c r="L287" s="10">
        <f>IF(I287="","",I287*IF(K287="",100%,K287))</f>
      </c>
      <c r="M287" s="7"/>
    </row>
    <row r="288" spans="1:13" x14ac:dyDescent="0.25">
      <c r="A288" s="8"/>
      <c r="B288" s="7"/>
      <c r="C288" s="7"/>
      <c r="D288" s="7"/>
      <c r="E288" s="7"/>
      <c r="F288" s="9"/>
      <c r="G288" s="7"/>
      <c r="H288" s="10">
        <f>IF(F288="","",F288*IF(G288="19%",19%,IF(G288="7%",7%,0%)))</f>
      </c>
      <c r="I288" s="10">
        <f>IF(F288="","",F288+H288)</f>
      </c>
      <c r="J288" s="7"/>
      <c r="K288" s="11"/>
      <c r="L288" s="10">
        <f>IF(I288="","",I288*IF(K288="",100%,K288))</f>
      </c>
      <c r="M288" s="7"/>
    </row>
    <row r="289" spans="1:13" x14ac:dyDescent="0.25">
      <c r="A289" s="8"/>
      <c r="B289" s="7"/>
      <c r="C289" s="7"/>
      <c r="D289" s="7"/>
      <c r="E289" s="7"/>
      <c r="F289" s="9"/>
      <c r="G289" s="7"/>
      <c r="H289" s="10">
        <f>IF(F289="","",F289*IF(G289="19%",19%,IF(G289="7%",7%,0%)))</f>
      </c>
      <c r="I289" s="10">
        <f>IF(F289="","",F289+H289)</f>
      </c>
      <c r="J289" s="7"/>
      <c r="K289" s="11"/>
      <c r="L289" s="10">
        <f>IF(I289="","",I289*IF(K289="",100%,K289))</f>
      </c>
      <c r="M289" s="7"/>
    </row>
    <row r="290" spans="1:13" x14ac:dyDescent="0.25">
      <c r="A290" s="8"/>
      <c r="B290" s="7"/>
      <c r="C290" s="7"/>
      <c r="D290" s="7"/>
      <c r="E290" s="7"/>
      <c r="F290" s="9"/>
      <c r="G290" s="7"/>
      <c r="H290" s="10">
        <f>IF(F290="","",F290*IF(G290="19%",19%,IF(G290="7%",7%,0%)))</f>
      </c>
      <c r="I290" s="10">
        <f>IF(F290="","",F290+H290)</f>
      </c>
      <c r="J290" s="7"/>
      <c r="K290" s="11"/>
      <c r="L290" s="10">
        <f>IF(I290="","",I290*IF(K290="",100%,K290))</f>
      </c>
      <c r="M290" s="7"/>
    </row>
    <row r="291" spans="1:13" x14ac:dyDescent="0.25">
      <c r="A291" s="8"/>
      <c r="B291" s="7"/>
      <c r="C291" s="7"/>
      <c r="D291" s="7"/>
      <c r="E291" s="7"/>
      <c r="F291" s="9"/>
      <c r="G291" s="7"/>
      <c r="H291" s="10">
        <f>IF(F291="","",F291*IF(G291="19%",19%,IF(G291="7%",7%,0%)))</f>
      </c>
      <c r="I291" s="10">
        <f>IF(F291="","",F291+H291)</f>
      </c>
      <c r="J291" s="7"/>
      <c r="K291" s="11"/>
      <c r="L291" s="10">
        <f>IF(I291="","",I291*IF(K291="",100%,K291))</f>
      </c>
      <c r="M291" s="7"/>
    </row>
    <row r="292" spans="1:13" x14ac:dyDescent="0.25">
      <c r="A292" s="8"/>
      <c r="B292" s="7"/>
      <c r="C292" s="7"/>
      <c r="D292" s="7"/>
      <c r="E292" s="7"/>
      <c r="F292" s="9"/>
      <c r="G292" s="7"/>
      <c r="H292" s="10">
        <f>IF(F292="","",F292*IF(G292="19%",19%,IF(G292="7%",7%,0%)))</f>
      </c>
      <c r="I292" s="10">
        <f>IF(F292="","",F292+H292)</f>
      </c>
      <c r="J292" s="7"/>
      <c r="K292" s="11"/>
      <c r="L292" s="10">
        <f>IF(I292="","",I292*IF(K292="",100%,K292))</f>
      </c>
      <c r="M292" s="7"/>
    </row>
    <row r="293" spans="1:13" x14ac:dyDescent="0.25">
      <c r="A293" s="8"/>
      <c r="B293" s="7"/>
      <c r="C293" s="7"/>
      <c r="D293" s="7"/>
      <c r="E293" s="7"/>
      <c r="F293" s="9"/>
      <c r="G293" s="7"/>
      <c r="H293" s="10">
        <f>IF(F293="","",F293*IF(G293="19%",19%,IF(G293="7%",7%,0%)))</f>
      </c>
      <c r="I293" s="10">
        <f>IF(F293="","",F293+H293)</f>
      </c>
      <c r="J293" s="7"/>
      <c r="K293" s="11"/>
      <c r="L293" s="10">
        <f>IF(I293="","",I293*IF(K293="",100%,K293))</f>
      </c>
      <c r="M293" s="7"/>
    </row>
    <row r="294" spans="1:13" x14ac:dyDescent="0.25">
      <c r="A294" s="8"/>
      <c r="B294" s="7"/>
      <c r="C294" s="7"/>
      <c r="D294" s="7"/>
      <c r="E294" s="7"/>
      <c r="F294" s="9"/>
      <c r="G294" s="7"/>
      <c r="H294" s="10">
        <f>IF(F294="","",F294*IF(G294="19%",19%,IF(G294="7%",7%,0%)))</f>
      </c>
      <c r="I294" s="10">
        <f>IF(F294="","",F294+H294)</f>
      </c>
      <c r="J294" s="7"/>
      <c r="K294" s="11"/>
      <c r="L294" s="10">
        <f>IF(I294="","",I294*IF(K294="",100%,K294))</f>
      </c>
      <c r="M294" s="7"/>
    </row>
    <row r="295" spans="1:13" x14ac:dyDescent="0.25">
      <c r="A295" s="8"/>
      <c r="B295" s="7"/>
      <c r="C295" s="7"/>
      <c r="D295" s="7"/>
      <c r="E295" s="7"/>
      <c r="F295" s="9"/>
      <c r="G295" s="7"/>
      <c r="H295" s="10">
        <f>IF(F295="","",F295*IF(G295="19%",19%,IF(G295="7%",7%,0%)))</f>
      </c>
      <c r="I295" s="10">
        <f>IF(F295="","",F295+H295)</f>
      </c>
      <c r="J295" s="7"/>
      <c r="K295" s="11"/>
      <c r="L295" s="10">
        <f>IF(I295="","",I295*IF(K295="",100%,K295))</f>
      </c>
      <c r="M295" s="7"/>
    </row>
    <row r="296" spans="1:13" x14ac:dyDescent="0.25">
      <c r="A296" s="8"/>
      <c r="B296" s="7"/>
      <c r="C296" s="7"/>
      <c r="D296" s="7"/>
      <c r="E296" s="7"/>
      <c r="F296" s="9"/>
      <c r="G296" s="7"/>
      <c r="H296" s="10">
        <f>IF(F296="","",F296*IF(G296="19%",19%,IF(G296="7%",7%,0%)))</f>
      </c>
      <c r="I296" s="10">
        <f>IF(F296="","",F296+H296)</f>
      </c>
      <c r="J296" s="7"/>
      <c r="K296" s="11"/>
      <c r="L296" s="10">
        <f>IF(I296="","",I296*IF(K296="",100%,K296))</f>
      </c>
      <c r="M296" s="7"/>
    </row>
    <row r="297" spans="1:13" x14ac:dyDescent="0.25">
      <c r="A297" s="8"/>
      <c r="B297" s="7"/>
      <c r="C297" s="7"/>
      <c r="D297" s="7"/>
      <c r="E297" s="7"/>
      <c r="F297" s="9"/>
      <c r="G297" s="7"/>
      <c r="H297" s="10">
        <f>IF(F297="","",F297*IF(G297="19%",19%,IF(G297="7%",7%,0%)))</f>
      </c>
      <c r="I297" s="10">
        <f>IF(F297="","",F297+H297)</f>
      </c>
      <c r="J297" s="7"/>
      <c r="K297" s="11"/>
      <c r="L297" s="10">
        <f>IF(I297="","",I297*IF(K297="",100%,K297))</f>
      </c>
      <c r="M297" s="7"/>
    </row>
    <row r="298" spans="1:13" x14ac:dyDescent="0.25">
      <c r="A298" s="8"/>
      <c r="B298" s="7"/>
      <c r="C298" s="7"/>
      <c r="D298" s="7"/>
      <c r="E298" s="7"/>
      <c r="F298" s="9"/>
      <c r="G298" s="7"/>
      <c r="H298" s="10">
        <f>IF(F298="","",F298*IF(G298="19%",19%,IF(G298="7%",7%,0%)))</f>
      </c>
      <c r="I298" s="10">
        <f>IF(F298="","",F298+H298)</f>
      </c>
      <c r="J298" s="7"/>
      <c r="K298" s="11"/>
      <c r="L298" s="10">
        <f>IF(I298="","",I298*IF(K298="",100%,K298))</f>
      </c>
      <c r="M298" s="7"/>
    </row>
    <row r="299" spans="1:13" x14ac:dyDescent="0.25">
      <c r="A299" s="8"/>
      <c r="B299" s="7"/>
      <c r="C299" s="7"/>
      <c r="D299" s="7"/>
      <c r="E299" s="7"/>
      <c r="F299" s="9"/>
      <c r="G299" s="7"/>
      <c r="H299" s="10">
        <f>IF(F299="","",F299*IF(G299="19%",19%,IF(G299="7%",7%,0%)))</f>
      </c>
      <c r="I299" s="10">
        <f>IF(F299="","",F299+H299)</f>
      </c>
      <c r="J299" s="7"/>
      <c r="K299" s="11"/>
      <c r="L299" s="10">
        <f>IF(I299="","",I299*IF(K299="",100%,K299))</f>
      </c>
      <c r="M299" s="7"/>
    </row>
    <row r="300" spans="1:13" x14ac:dyDescent="0.25">
      <c r="A300" s="8"/>
      <c r="B300" s="7"/>
      <c r="C300" s="7"/>
      <c r="D300" s="7"/>
      <c r="E300" s="7"/>
      <c r="F300" s="9"/>
      <c r="G300" s="7"/>
      <c r="H300" s="10">
        <f>IF(F300="","",F300*IF(G300="19%",19%,IF(G300="7%",7%,0%)))</f>
      </c>
      <c r="I300" s="10">
        <f>IF(F300="","",F300+H300)</f>
      </c>
      <c r="J300" s="7"/>
      <c r="K300" s="11"/>
      <c r="L300" s="10">
        <f>IF(I300="","",I300*IF(K300="",100%,K300))</f>
      </c>
      <c r="M300" s="7"/>
    </row>
    <row r="301" spans="1:13" x14ac:dyDescent="0.25">
      <c r="A301" s="8"/>
      <c r="B301" s="7"/>
      <c r="C301" s="7"/>
      <c r="D301" s="7"/>
      <c r="E301" s="7"/>
      <c r="F301" s="9"/>
      <c r="G301" s="7"/>
      <c r="H301" s="10">
        <f>IF(F301="","",F301*IF(G301="19%",19%,IF(G301="7%",7%,0%)))</f>
      </c>
      <c r="I301" s="10">
        <f>IF(F301="","",F301+H301)</f>
      </c>
      <c r="J301" s="7"/>
      <c r="K301" s="11"/>
      <c r="L301" s="10">
        <f>IF(I301="","",I301*IF(K301="",100%,K301))</f>
      </c>
      <c r="M301" s="7"/>
    </row>
    <row r="302" spans="1:13" x14ac:dyDescent="0.25">
      <c r="A302" s="8"/>
      <c r="B302" s="7"/>
      <c r="C302" s="7"/>
      <c r="D302" s="7"/>
      <c r="E302" s="7"/>
      <c r="F302" s="9"/>
      <c r="G302" s="7"/>
      <c r="H302" s="10">
        <f>IF(F302="","",F302*IF(G302="19%",19%,IF(G302="7%",7%,0%)))</f>
      </c>
      <c r="I302" s="10">
        <f>IF(F302="","",F302+H302)</f>
      </c>
      <c r="J302" s="7"/>
      <c r="K302" s="11"/>
      <c r="L302" s="10">
        <f>IF(I302="","",I302*IF(K302="",100%,K302))</f>
      </c>
      <c r="M302" s="7"/>
    </row>
    <row r="303" spans="1:13" x14ac:dyDescent="0.25">
      <c r="A303" s="8"/>
      <c r="B303" s="7"/>
      <c r="C303" s="7"/>
      <c r="D303" s="7"/>
      <c r="E303" s="7"/>
      <c r="F303" s="9"/>
      <c r="G303" s="7"/>
      <c r="H303" s="10">
        <f>IF(F303="","",F303*IF(G303="19%",19%,IF(G303="7%",7%,0%)))</f>
      </c>
      <c r="I303" s="10">
        <f>IF(F303="","",F303+H303)</f>
      </c>
      <c r="J303" s="7"/>
      <c r="K303" s="11"/>
      <c r="L303" s="10">
        <f>IF(I303="","",I303*IF(K303="",100%,K303))</f>
      </c>
      <c r="M303" s="7"/>
    </row>
    <row r="304" spans="1:13" x14ac:dyDescent="0.25">
      <c r="A304" s="8"/>
      <c r="B304" s="7"/>
      <c r="C304" s="7"/>
      <c r="D304" s="7"/>
      <c r="E304" s="7"/>
      <c r="F304" s="9"/>
      <c r="G304" s="7"/>
      <c r="H304" s="10">
        <f>IF(F304="","",F304*IF(G304="19%",19%,IF(G304="7%",7%,0%)))</f>
      </c>
      <c r="I304" s="10">
        <f>IF(F304="","",F304+H304)</f>
      </c>
      <c r="J304" s="7"/>
      <c r="K304" s="11"/>
      <c r="L304" s="10">
        <f>IF(I304="","",I304*IF(K304="",100%,K304))</f>
      </c>
      <c r="M304" s="7"/>
    </row>
    <row r="305" spans="1:13" x14ac:dyDescent="0.25">
      <c r="A305" s="8"/>
      <c r="B305" s="7"/>
      <c r="C305" s="7"/>
      <c r="D305" s="7"/>
      <c r="E305" s="7"/>
      <c r="F305" s="9"/>
      <c r="G305" s="7"/>
      <c r="H305" s="10">
        <f>IF(F305="","",F305*IF(G305="19%",19%,IF(G305="7%",7%,0%)))</f>
      </c>
      <c r="I305" s="10">
        <f>IF(F305="","",F305+H305)</f>
      </c>
      <c r="J305" s="7"/>
      <c r="K305" s="11"/>
      <c r="L305" s="10">
        <f>IF(I305="","",I305*IF(K305="",100%,K305))</f>
      </c>
      <c r="M305" s="7"/>
    </row>
    <row r="306" spans="1:13" x14ac:dyDescent="0.25">
      <c r="A306" s="8"/>
      <c r="B306" s="7"/>
      <c r="C306" s="7"/>
      <c r="D306" s="7"/>
      <c r="E306" s="7"/>
      <c r="F306" s="9"/>
      <c r="G306" s="7"/>
      <c r="H306" s="10">
        <f>IF(F306="","",F306*IF(G306="19%",19%,IF(G306="7%",7%,0%)))</f>
      </c>
      <c r="I306" s="10">
        <f>IF(F306="","",F306+H306)</f>
      </c>
      <c r="J306" s="7"/>
      <c r="K306" s="11"/>
      <c r="L306" s="10">
        <f>IF(I306="","",I306*IF(K306="",100%,K306))</f>
      </c>
      <c r="M306" s="7"/>
    </row>
    <row r="307" spans="1:13" x14ac:dyDescent="0.25">
      <c r="A307" s="8"/>
      <c r="B307" s="7"/>
      <c r="C307" s="7"/>
      <c r="D307" s="7"/>
      <c r="E307" s="7"/>
      <c r="F307" s="9"/>
      <c r="G307" s="7"/>
      <c r="H307" s="10">
        <f>IF(F307="","",F307*IF(G307="19%",19%,IF(G307="7%",7%,0%)))</f>
      </c>
      <c r="I307" s="10">
        <f>IF(F307="","",F307+H307)</f>
      </c>
      <c r="J307" s="7"/>
      <c r="K307" s="11"/>
      <c r="L307" s="10">
        <f>IF(I307="","",I307*IF(K307="",100%,K307))</f>
      </c>
      <c r="M307" s="7"/>
    </row>
    <row r="308" spans="1:13" x14ac:dyDescent="0.25">
      <c r="A308" s="8"/>
      <c r="B308" s="7"/>
      <c r="C308" s="7"/>
      <c r="D308" s="7"/>
      <c r="E308" s="7"/>
      <c r="F308" s="9"/>
      <c r="G308" s="7"/>
      <c r="H308" s="10">
        <f>IF(F308="","",F308*IF(G308="19%",19%,IF(G308="7%",7%,0%)))</f>
      </c>
      <c r="I308" s="10">
        <f>IF(F308="","",F308+H308)</f>
      </c>
      <c r="J308" s="7"/>
      <c r="K308" s="11"/>
      <c r="L308" s="10">
        <f>IF(I308="","",I308*IF(K308="",100%,K308))</f>
      </c>
      <c r="M308" s="7"/>
    </row>
    <row r="309" spans="1:13" x14ac:dyDescent="0.25">
      <c r="A309" s="8"/>
      <c r="B309" s="7"/>
      <c r="C309" s="7"/>
      <c r="D309" s="7"/>
      <c r="E309" s="7"/>
      <c r="F309" s="9"/>
      <c r="G309" s="7"/>
      <c r="H309" s="10">
        <f>IF(F309="","",F309*IF(G309="19%",19%,IF(G309="7%",7%,0%)))</f>
      </c>
      <c r="I309" s="10">
        <f>IF(F309="","",F309+H309)</f>
      </c>
      <c r="J309" s="7"/>
      <c r="K309" s="11"/>
      <c r="L309" s="10">
        <f>IF(I309="","",I309*IF(K309="",100%,K309))</f>
      </c>
      <c r="M309" s="7"/>
    </row>
    <row r="310" spans="1:13" x14ac:dyDescent="0.25">
      <c r="A310" s="8"/>
      <c r="B310" s="7"/>
      <c r="C310" s="7"/>
      <c r="D310" s="7"/>
      <c r="E310" s="7"/>
      <c r="F310" s="9"/>
      <c r="G310" s="7"/>
      <c r="H310" s="10">
        <f>IF(F310="","",F310*IF(G310="19%",19%,IF(G310="7%",7%,0%)))</f>
      </c>
      <c r="I310" s="10">
        <f>IF(F310="","",F310+H310)</f>
      </c>
      <c r="J310" s="7"/>
      <c r="K310" s="11"/>
      <c r="L310" s="10">
        <f>IF(I310="","",I310*IF(K310="",100%,K310))</f>
      </c>
      <c r="M310" s="7"/>
    </row>
    <row r="311" spans="1:13" x14ac:dyDescent="0.25">
      <c r="A311" s="8"/>
      <c r="B311" s="7"/>
      <c r="C311" s="7"/>
      <c r="D311" s="7"/>
      <c r="E311" s="7"/>
      <c r="F311" s="9"/>
      <c r="G311" s="7"/>
      <c r="H311" s="10">
        <f>IF(F311="","",F311*IF(G311="19%",19%,IF(G311="7%",7%,0%)))</f>
      </c>
      <c r="I311" s="10">
        <f>IF(F311="","",F311+H311)</f>
      </c>
      <c r="J311" s="7"/>
      <c r="K311" s="11"/>
      <c r="L311" s="10">
        <f>IF(I311="","",I311*IF(K311="",100%,K311))</f>
      </c>
      <c r="M311" s="7"/>
    </row>
    <row r="312" spans="1:13" x14ac:dyDescent="0.25">
      <c r="A312" s="8"/>
      <c r="B312" s="7"/>
      <c r="C312" s="7"/>
      <c r="D312" s="7"/>
      <c r="E312" s="7"/>
      <c r="F312" s="9"/>
      <c r="G312" s="7"/>
      <c r="H312" s="10">
        <f>IF(F312="","",F312*IF(G312="19%",19%,IF(G312="7%",7%,0%)))</f>
      </c>
      <c r="I312" s="10">
        <f>IF(F312="","",F312+H312)</f>
      </c>
      <c r="J312" s="7"/>
      <c r="K312" s="11"/>
      <c r="L312" s="10">
        <f>IF(I312="","",I312*IF(K312="",100%,K312))</f>
      </c>
      <c r="M312" s="7"/>
    </row>
    <row r="313" spans="1:13" x14ac:dyDescent="0.25">
      <c r="A313" s="8"/>
      <c r="B313" s="7"/>
      <c r="C313" s="7"/>
      <c r="D313" s="7"/>
      <c r="E313" s="7"/>
      <c r="F313" s="9"/>
      <c r="G313" s="7"/>
      <c r="H313" s="10">
        <f>IF(F313="","",F313*IF(G313="19%",19%,IF(G313="7%",7%,0%)))</f>
      </c>
      <c r="I313" s="10">
        <f>IF(F313="","",F313+H313)</f>
      </c>
      <c r="J313" s="7"/>
      <c r="K313" s="11"/>
      <c r="L313" s="10">
        <f>IF(I313="","",I313*IF(K313="",100%,K313))</f>
      </c>
      <c r="M313" s="7"/>
    </row>
    <row r="314" spans="1:13" x14ac:dyDescent="0.25">
      <c r="A314" s="8"/>
      <c r="B314" s="7"/>
      <c r="C314" s="7"/>
      <c r="D314" s="7"/>
      <c r="E314" s="7"/>
      <c r="F314" s="9"/>
      <c r="G314" s="7"/>
      <c r="H314" s="10">
        <f>IF(F314="","",F314*IF(G314="19%",19%,IF(G314="7%",7%,0%)))</f>
      </c>
      <c r="I314" s="10">
        <f>IF(F314="","",F314+H314)</f>
      </c>
      <c r="J314" s="7"/>
      <c r="K314" s="11"/>
      <c r="L314" s="10">
        <f>IF(I314="","",I314*IF(K314="",100%,K314))</f>
      </c>
      <c r="M314" s="7"/>
    </row>
    <row r="315" spans="1:13" x14ac:dyDescent="0.25">
      <c r="A315" s="8"/>
      <c r="B315" s="7"/>
      <c r="C315" s="7"/>
      <c r="D315" s="7"/>
      <c r="E315" s="7"/>
      <c r="F315" s="9"/>
      <c r="G315" s="7"/>
      <c r="H315" s="10">
        <f>IF(F315="","",F315*IF(G315="19%",19%,IF(G315="7%",7%,0%)))</f>
      </c>
      <c r="I315" s="10">
        <f>IF(F315="","",F315+H315)</f>
      </c>
      <c r="J315" s="7"/>
      <c r="K315" s="11"/>
      <c r="L315" s="10">
        <f>IF(I315="","",I315*IF(K315="",100%,K315))</f>
      </c>
      <c r="M315" s="7"/>
    </row>
    <row r="316" spans="1:13" x14ac:dyDescent="0.25">
      <c r="A316" s="8"/>
      <c r="B316" s="7"/>
      <c r="C316" s="7"/>
      <c r="D316" s="7"/>
      <c r="E316" s="7"/>
      <c r="F316" s="9"/>
      <c r="G316" s="7"/>
      <c r="H316" s="10">
        <f>IF(F316="","",F316*IF(G316="19%",19%,IF(G316="7%",7%,0%)))</f>
      </c>
      <c r="I316" s="10">
        <f>IF(F316="","",F316+H316)</f>
      </c>
      <c r="J316" s="7"/>
      <c r="K316" s="11"/>
      <c r="L316" s="10">
        <f>IF(I316="","",I316*IF(K316="",100%,K316))</f>
      </c>
      <c r="M316" s="7"/>
    </row>
    <row r="317" spans="1:13" x14ac:dyDescent="0.25">
      <c r="A317" s="8"/>
      <c r="B317" s="7"/>
      <c r="C317" s="7"/>
      <c r="D317" s="7"/>
      <c r="E317" s="7"/>
      <c r="F317" s="9"/>
      <c r="G317" s="7"/>
      <c r="H317" s="10">
        <f>IF(F317="","",F317*IF(G317="19%",19%,IF(G317="7%",7%,0%)))</f>
      </c>
      <c r="I317" s="10">
        <f>IF(F317="","",F317+H317)</f>
      </c>
      <c r="J317" s="7"/>
      <c r="K317" s="11"/>
      <c r="L317" s="10">
        <f>IF(I317="","",I317*IF(K317="",100%,K317))</f>
      </c>
      <c r="M317" s="7"/>
    </row>
    <row r="318" spans="1:13" x14ac:dyDescent="0.25">
      <c r="A318" s="8"/>
      <c r="B318" s="7"/>
      <c r="C318" s="7"/>
      <c r="D318" s="7"/>
      <c r="E318" s="7"/>
      <c r="F318" s="9"/>
      <c r="G318" s="7"/>
      <c r="H318" s="10">
        <f>IF(F318="","",F318*IF(G318="19%",19%,IF(G318="7%",7%,0%)))</f>
      </c>
      <c r="I318" s="10">
        <f>IF(F318="","",F318+H318)</f>
      </c>
      <c r="J318" s="7"/>
      <c r="K318" s="11"/>
      <c r="L318" s="10">
        <f>IF(I318="","",I318*IF(K318="",100%,K318))</f>
      </c>
      <c r="M318" s="7"/>
    </row>
    <row r="319" spans="1:13" x14ac:dyDescent="0.25">
      <c r="A319" s="8"/>
      <c r="B319" s="7"/>
      <c r="C319" s="7"/>
      <c r="D319" s="7"/>
      <c r="E319" s="7"/>
      <c r="F319" s="9"/>
      <c r="G319" s="7"/>
      <c r="H319" s="10">
        <f>IF(F319="","",F319*IF(G319="19%",19%,IF(G319="7%",7%,0%)))</f>
      </c>
      <c r="I319" s="10">
        <f>IF(F319="","",F319+H319)</f>
      </c>
      <c r="J319" s="7"/>
      <c r="K319" s="11"/>
      <c r="L319" s="10">
        <f>IF(I319="","",I319*IF(K319="",100%,K319))</f>
      </c>
      <c r="M319" s="7"/>
    </row>
    <row r="320" spans="1:13" x14ac:dyDescent="0.25">
      <c r="A320" s="8"/>
      <c r="B320" s="7"/>
      <c r="C320" s="7"/>
      <c r="D320" s="7"/>
      <c r="E320" s="7"/>
      <c r="F320" s="9"/>
      <c r="G320" s="7"/>
      <c r="H320" s="10">
        <f>IF(F320="","",F320*IF(G320="19%",19%,IF(G320="7%",7%,0%)))</f>
      </c>
      <c r="I320" s="10">
        <f>IF(F320="","",F320+H320)</f>
      </c>
      <c r="J320" s="7"/>
      <c r="K320" s="11"/>
      <c r="L320" s="10">
        <f>IF(I320="","",I320*IF(K320="",100%,K320))</f>
      </c>
      <c r="M320" s="7"/>
    </row>
    <row r="321" spans="1:13" x14ac:dyDescent="0.25">
      <c r="A321" s="8"/>
      <c r="B321" s="7"/>
      <c r="C321" s="7"/>
      <c r="D321" s="7"/>
      <c r="E321" s="7"/>
      <c r="F321" s="9"/>
      <c r="G321" s="7"/>
      <c r="H321" s="10">
        <f>IF(F321="","",F321*IF(G321="19%",19%,IF(G321="7%",7%,0%)))</f>
      </c>
      <c r="I321" s="10">
        <f>IF(F321="","",F321+H321)</f>
      </c>
      <c r="J321" s="7"/>
      <c r="K321" s="11"/>
      <c r="L321" s="10">
        <f>IF(I321="","",I321*IF(K321="",100%,K321))</f>
      </c>
      <c r="M321" s="7"/>
    </row>
    <row r="322" spans="1:13" x14ac:dyDescent="0.25">
      <c r="A322" s="8"/>
      <c r="B322" s="7"/>
      <c r="C322" s="7"/>
      <c r="D322" s="7"/>
      <c r="E322" s="7"/>
      <c r="F322" s="9"/>
      <c r="G322" s="7"/>
      <c r="H322" s="10">
        <f>IF(F322="","",F322*IF(G322="19%",19%,IF(G322="7%",7%,0%)))</f>
      </c>
      <c r="I322" s="10">
        <f>IF(F322="","",F322+H322)</f>
      </c>
      <c r="J322" s="7"/>
      <c r="K322" s="11"/>
      <c r="L322" s="10">
        <f>IF(I322="","",I322*IF(K322="",100%,K322))</f>
      </c>
      <c r="M322" s="7"/>
    </row>
    <row r="323" spans="1:13" x14ac:dyDescent="0.25">
      <c r="A323" s="8"/>
      <c r="B323" s="7"/>
      <c r="C323" s="7"/>
      <c r="D323" s="7"/>
      <c r="E323" s="7"/>
      <c r="F323" s="9"/>
      <c r="G323" s="7"/>
      <c r="H323" s="10">
        <f>IF(F323="","",F323*IF(G323="19%",19%,IF(G323="7%",7%,0%)))</f>
      </c>
      <c r="I323" s="10">
        <f>IF(F323="","",F323+H323)</f>
      </c>
      <c r="J323" s="7"/>
      <c r="K323" s="11"/>
      <c r="L323" s="10">
        <f>IF(I323="","",I323*IF(K323="",100%,K323))</f>
      </c>
      <c r="M323" s="7"/>
    </row>
    <row r="324" spans="1:13" x14ac:dyDescent="0.25">
      <c r="A324" s="8"/>
      <c r="B324" s="7"/>
      <c r="C324" s="7"/>
      <c r="D324" s="7"/>
      <c r="E324" s="7"/>
      <c r="F324" s="9"/>
      <c r="G324" s="7"/>
      <c r="H324" s="10">
        <f>IF(F324="","",F324*IF(G324="19%",19%,IF(G324="7%",7%,0%)))</f>
      </c>
      <c r="I324" s="10">
        <f>IF(F324="","",F324+H324)</f>
      </c>
      <c r="J324" s="7"/>
      <c r="K324" s="11"/>
      <c r="L324" s="10">
        <f>IF(I324="","",I324*IF(K324="",100%,K324))</f>
      </c>
      <c r="M324" s="7"/>
    </row>
    <row r="325" spans="1:13" x14ac:dyDescent="0.25">
      <c r="A325" s="8"/>
      <c r="B325" s="7"/>
      <c r="C325" s="7"/>
      <c r="D325" s="7"/>
      <c r="E325" s="7"/>
      <c r="F325" s="9"/>
      <c r="G325" s="7"/>
      <c r="H325" s="10">
        <f>IF(F325="","",F325*IF(G325="19%",19%,IF(G325="7%",7%,0%)))</f>
      </c>
      <c r="I325" s="10">
        <f>IF(F325="","",F325+H325)</f>
      </c>
      <c r="J325" s="7"/>
      <c r="K325" s="11"/>
      <c r="L325" s="10">
        <f>IF(I325="","",I325*IF(K325="",100%,K325))</f>
      </c>
      <c r="M325" s="7"/>
    </row>
    <row r="326" spans="1:13" x14ac:dyDescent="0.25">
      <c r="A326" s="8"/>
      <c r="B326" s="7"/>
      <c r="C326" s="7"/>
      <c r="D326" s="7"/>
      <c r="E326" s="7"/>
      <c r="F326" s="9"/>
      <c r="G326" s="7"/>
      <c r="H326" s="10">
        <f>IF(F326="","",F326*IF(G326="19%",19%,IF(G326="7%",7%,0%)))</f>
      </c>
      <c r="I326" s="10">
        <f>IF(F326="","",F326+H326)</f>
      </c>
      <c r="J326" s="7"/>
      <c r="K326" s="11"/>
      <c r="L326" s="10">
        <f>IF(I326="","",I326*IF(K326="",100%,K326))</f>
      </c>
      <c r="M326" s="7"/>
    </row>
    <row r="327" spans="1:13" x14ac:dyDescent="0.25">
      <c r="A327" s="8"/>
      <c r="B327" s="7"/>
      <c r="C327" s="7"/>
      <c r="D327" s="7"/>
      <c r="E327" s="7"/>
      <c r="F327" s="9"/>
      <c r="G327" s="7"/>
      <c r="H327" s="10">
        <f>IF(F327="","",F327*IF(G327="19%",19%,IF(G327="7%",7%,0%)))</f>
      </c>
      <c r="I327" s="10">
        <f>IF(F327="","",F327+H327)</f>
      </c>
      <c r="J327" s="7"/>
      <c r="K327" s="11"/>
      <c r="L327" s="10">
        <f>IF(I327="","",I327*IF(K327="",100%,K327))</f>
      </c>
      <c r="M327" s="7"/>
    </row>
    <row r="328" spans="1:13" x14ac:dyDescent="0.25">
      <c r="A328" s="8"/>
      <c r="B328" s="7"/>
      <c r="C328" s="7"/>
      <c r="D328" s="7"/>
      <c r="E328" s="7"/>
      <c r="F328" s="9"/>
      <c r="G328" s="7"/>
      <c r="H328" s="10">
        <f>IF(F328="","",F328*IF(G328="19%",19%,IF(G328="7%",7%,0%)))</f>
      </c>
      <c r="I328" s="10">
        <f>IF(F328="","",F328+H328)</f>
      </c>
      <c r="J328" s="7"/>
      <c r="K328" s="11"/>
      <c r="L328" s="10">
        <f>IF(I328="","",I328*IF(K328="",100%,K328))</f>
      </c>
      <c r="M328" s="7"/>
    </row>
    <row r="329" spans="1:13" x14ac:dyDescent="0.25">
      <c r="A329" s="8"/>
      <c r="B329" s="7"/>
      <c r="C329" s="7"/>
      <c r="D329" s="7"/>
      <c r="E329" s="7"/>
      <c r="F329" s="9"/>
      <c r="G329" s="7"/>
      <c r="H329" s="10">
        <f>IF(F329="","",F329*IF(G329="19%",19%,IF(G329="7%",7%,0%)))</f>
      </c>
      <c r="I329" s="10">
        <f>IF(F329="","",F329+H329)</f>
      </c>
      <c r="J329" s="7"/>
      <c r="K329" s="11"/>
      <c r="L329" s="10">
        <f>IF(I329="","",I329*IF(K329="",100%,K329))</f>
      </c>
      <c r="M329" s="7"/>
    </row>
    <row r="330" spans="1:13" x14ac:dyDescent="0.25">
      <c r="A330" s="8"/>
      <c r="B330" s="7"/>
      <c r="C330" s="7"/>
      <c r="D330" s="7"/>
      <c r="E330" s="7"/>
      <c r="F330" s="9"/>
      <c r="G330" s="7"/>
      <c r="H330" s="10">
        <f>IF(F330="","",F330*IF(G330="19%",19%,IF(G330="7%",7%,0%)))</f>
      </c>
      <c r="I330" s="10">
        <f>IF(F330="","",F330+H330)</f>
      </c>
      <c r="J330" s="7"/>
      <c r="K330" s="11"/>
      <c r="L330" s="10">
        <f>IF(I330="","",I330*IF(K330="",100%,K330))</f>
      </c>
      <c r="M330" s="7"/>
    </row>
    <row r="331" spans="1:13" x14ac:dyDescent="0.25">
      <c r="A331" s="8"/>
      <c r="B331" s="7"/>
      <c r="C331" s="7"/>
      <c r="D331" s="7"/>
      <c r="E331" s="7"/>
      <c r="F331" s="9"/>
      <c r="G331" s="7"/>
      <c r="H331" s="10">
        <f>IF(F331="","",F331*IF(G331="19%",19%,IF(G331="7%",7%,0%)))</f>
      </c>
      <c r="I331" s="10">
        <f>IF(F331="","",F331+H331)</f>
      </c>
      <c r="J331" s="7"/>
      <c r="K331" s="11"/>
      <c r="L331" s="10">
        <f>IF(I331="","",I331*IF(K331="",100%,K331))</f>
      </c>
      <c r="M331" s="7"/>
    </row>
    <row r="332" spans="1:13" x14ac:dyDescent="0.25">
      <c r="A332" s="8"/>
      <c r="B332" s="7"/>
      <c r="C332" s="7"/>
      <c r="D332" s="7"/>
      <c r="E332" s="7"/>
      <c r="F332" s="9"/>
      <c r="G332" s="7"/>
      <c r="H332" s="10">
        <f>IF(F332="","",F332*IF(G332="19%",19%,IF(G332="7%",7%,0%)))</f>
      </c>
      <c r="I332" s="10">
        <f>IF(F332="","",F332+H332)</f>
      </c>
      <c r="J332" s="7"/>
      <c r="K332" s="11"/>
      <c r="L332" s="10">
        <f>IF(I332="","",I332*IF(K332="",100%,K332))</f>
      </c>
      <c r="M332" s="7"/>
    </row>
    <row r="333" spans="1:13" x14ac:dyDescent="0.25">
      <c r="A333" s="8"/>
      <c r="B333" s="7"/>
      <c r="C333" s="7"/>
      <c r="D333" s="7"/>
      <c r="E333" s="7"/>
      <c r="F333" s="9"/>
      <c r="G333" s="7"/>
      <c r="H333" s="10">
        <f>IF(F333="","",F333*IF(G333="19%",19%,IF(G333="7%",7%,0%)))</f>
      </c>
      <c r="I333" s="10">
        <f>IF(F333="","",F333+H333)</f>
      </c>
      <c r="J333" s="7"/>
      <c r="K333" s="11"/>
      <c r="L333" s="10">
        <f>IF(I333="","",I333*IF(K333="",100%,K333))</f>
      </c>
      <c r="M333" s="7"/>
    </row>
    <row r="334" spans="1:13" x14ac:dyDescent="0.25">
      <c r="A334" s="8"/>
      <c r="B334" s="7"/>
      <c r="C334" s="7"/>
      <c r="D334" s="7"/>
      <c r="E334" s="7"/>
      <c r="F334" s="9"/>
      <c r="G334" s="7"/>
      <c r="H334" s="10">
        <f>IF(F334="","",F334*IF(G334="19%",19%,IF(G334="7%",7%,0%)))</f>
      </c>
      <c r="I334" s="10">
        <f>IF(F334="","",F334+H334)</f>
      </c>
      <c r="J334" s="7"/>
      <c r="K334" s="11"/>
      <c r="L334" s="10">
        <f>IF(I334="","",I334*IF(K334="",100%,K334))</f>
      </c>
      <c r="M334" s="7"/>
    </row>
    <row r="335" spans="1:13" x14ac:dyDescent="0.25">
      <c r="A335" s="8"/>
      <c r="B335" s="7"/>
      <c r="C335" s="7"/>
      <c r="D335" s="7"/>
      <c r="E335" s="7"/>
      <c r="F335" s="9"/>
      <c r="G335" s="7"/>
      <c r="H335" s="10">
        <f>IF(F335="","",F335*IF(G335="19%",19%,IF(G335="7%",7%,0%)))</f>
      </c>
      <c r="I335" s="10">
        <f>IF(F335="","",F335+H335)</f>
      </c>
      <c r="J335" s="7"/>
      <c r="K335" s="11"/>
      <c r="L335" s="10">
        <f>IF(I335="","",I335*IF(K335="",100%,K335))</f>
      </c>
      <c r="M335" s="7"/>
    </row>
    <row r="336" spans="1:13" x14ac:dyDescent="0.25">
      <c r="A336" s="8"/>
      <c r="B336" s="7"/>
      <c r="C336" s="7"/>
      <c r="D336" s="7"/>
      <c r="E336" s="7"/>
      <c r="F336" s="9"/>
      <c r="G336" s="7"/>
      <c r="H336" s="10">
        <f>IF(F336="","",F336*IF(G336="19%",19%,IF(G336="7%",7%,0%)))</f>
      </c>
      <c r="I336" s="10">
        <f>IF(F336="","",F336+H336)</f>
      </c>
      <c r="J336" s="7"/>
      <c r="K336" s="11"/>
      <c r="L336" s="10">
        <f>IF(I336="","",I336*IF(K336="",100%,K336))</f>
      </c>
      <c r="M336" s="7"/>
    </row>
    <row r="337" spans="1:13" x14ac:dyDescent="0.25">
      <c r="A337" s="8"/>
      <c r="B337" s="7"/>
      <c r="C337" s="7"/>
      <c r="D337" s="7"/>
      <c r="E337" s="7"/>
      <c r="F337" s="9"/>
      <c r="G337" s="7"/>
      <c r="H337" s="10">
        <f>IF(F337="","",F337*IF(G337="19%",19%,IF(G337="7%",7%,0%)))</f>
      </c>
      <c r="I337" s="10">
        <f>IF(F337="","",F337+H337)</f>
      </c>
      <c r="J337" s="7"/>
      <c r="K337" s="11"/>
      <c r="L337" s="10">
        <f>IF(I337="","",I337*IF(K337="",100%,K337))</f>
      </c>
      <c r="M337" s="7"/>
    </row>
    <row r="338" spans="1:13" x14ac:dyDescent="0.25">
      <c r="A338" s="8"/>
      <c r="B338" s="7"/>
      <c r="C338" s="7"/>
      <c r="D338" s="7"/>
      <c r="E338" s="7"/>
      <c r="F338" s="9"/>
      <c r="G338" s="7"/>
      <c r="H338" s="10">
        <f>IF(F338="","",F338*IF(G338="19%",19%,IF(G338="7%",7%,0%)))</f>
      </c>
      <c r="I338" s="10">
        <f>IF(F338="","",F338+H338)</f>
      </c>
      <c r="J338" s="7"/>
      <c r="K338" s="11"/>
      <c r="L338" s="10">
        <f>IF(I338="","",I338*IF(K338="",100%,K338))</f>
      </c>
      <c r="M338" s="7"/>
    </row>
    <row r="339" spans="1:13" x14ac:dyDescent="0.25">
      <c r="A339" s="8"/>
      <c r="B339" s="7"/>
      <c r="C339" s="7"/>
      <c r="D339" s="7"/>
      <c r="E339" s="7"/>
      <c r="F339" s="9"/>
      <c r="G339" s="7"/>
      <c r="H339" s="10">
        <f>IF(F339="","",F339*IF(G339="19%",19%,IF(G339="7%",7%,0%)))</f>
      </c>
      <c r="I339" s="10">
        <f>IF(F339="","",F339+H339)</f>
      </c>
      <c r="J339" s="7"/>
      <c r="K339" s="11"/>
      <c r="L339" s="10">
        <f>IF(I339="","",I339*IF(K339="",100%,K339))</f>
      </c>
      <c r="M339" s="7"/>
    </row>
    <row r="340" spans="1:13" x14ac:dyDescent="0.25">
      <c r="A340" s="8"/>
      <c r="B340" s="7"/>
      <c r="C340" s="7"/>
      <c r="D340" s="7"/>
      <c r="E340" s="7"/>
      <c r="F340" s="9"/>
      <c r="G340" s="7"/>
      <c r="H340" s="10">
        <f>IF(F340="","",F340*IF(G340="19%",19%,IF(G340="7%",7%,0%)))</f>
      </c>
      <c r="I340" s="10">
        <f>IF(F340="","",F340+H340)</f>
      </c>
      <c r="J340" s="7"/>
      <c r="K340" s="11"/>
      <c r="L340" s="10">
        <f>IF(I340="","",I340*IF(K340="",100%,K340))</f>
      </c>
      <c r="M340" s="7"/>
    </row>
    <row r="341" spans="1:13" x14ac:dyDescent="0.25">
      <c r="A341" s="8"/>
      <c r="B341" s="7"/>
      <c r="C341" s="7"/>
      <c r="D341" s="7"/>
      <c r="E341" s="7"/>
      <c r="F341" s="9"/>
      <c r="G341" s="7"/>
      <c r="H341" s="10">
        <f>IF(F341="","",F341*IF(G341="19%",19%,IF(G341="7%",7%,0%)))</f>
      </c>
      <c r="I341" s="10">
        <f>IF(F341="","",F341+H341)</f>
      </c>
      <c r="J341" s="7"/>
      <c r="K341" s="11"/>
      <c r="L341" s="10">
        <f>IF(I341="","",I341*IF(K341="",100%,K341))</f>
      </c>
      <c r="M341" s="7"/>
    </row>
    <row r="342" spans="1:13" x14ac:dyDescent="0.25">
      <c r="A342" s="8"/>
      <c r="B342" s="7"/>
      <c r="C342" s="7"/>
      <c r="D342" s="7"/>
      <c r="E342" s="7"/>
      <c r="F342" s="9"/>
      <c r="G342" s="7"/>
      <c r="H342" s="10">
        <f>IF(F342="","",F342*IF(G342="19%",19%,IF(G342="7%",7%,0%)))</f>
      </c>
      <c r="I342" s="10">
        <f>IF(F342="","",F342+H342)</f>
      </c>
      <c r="J342" s="7"/>
      <c r="K342" s="11"/>
      <c r="L342" s="10">
        <f>IF(I342="","",I342*IF(K342="",100%,K342))</f>
      </c>
      <c r="M342" s="7"/>
    </row>
    <row r="343" spans="1:13" x14ac:dyDescent="0.25">
      <c r="A343" s="8"/>
      <c r="B343" s="7"/>
      <c r="C343" s="7"/>
      <c r="D343" s="7"/>
      <c r="E343" s="7"/>
      <c r="F343" s="9"/>
      <c r="G343" s="7"/>
      <c r="H343" s="10">
        <f>IF(F343="","",F343*IF(G343="19%",19%,IF(G343="7%",7%,0%)))</f>
      </c>
      <c r="I343" s="10">
        <f>IF(F343="","",F343+H343)</f>
      </c>
      <c r="J343" s="7"/>
      <c r="K343" s="11"/>
      <c r="L343" s="10">
        <f>IF(I343="","",I343*IF(K343="",100%,K343))</f>
      </c>
      <c r="M343" s="7"/>
    </row>
    <row r="344" spans="1:13" x14ac:dyDescent="0.25">
      <c r="A344" s="8"/>
      <c r="B344" s="7"/>
      <c r="C344" s="7"/>
      <c r="D344" s="7"/>
      <c r="E344" s="7"/>
      <c r="F344" s="9"/>
      <c r="G344" s="7"/>
      <c r="H344" s="10">
        <f>IF(F344="","",F344*IF(G344="19%",19%,IF(G344="7%",7%,0%)))</f>
      </c>
      <c r="I344" s="10">
        <f>IF(F344="","",F344+H344)</f>
      </c>
      <c r="J344" s="7"/>
      <c r="K344" s="11"/>
      <c r="L344" s="10">
        <f>IF(I344="","",I344*IF(K344="",100%,K344))</f>
      </c>
      <c r="M344" s="7"/>
    </row>
    <row r="345" spans="1:13" x14ac:dyDescent="0.25">
      <c r="A345" s="8"/>
      <c r="B345" s="7"/>
      <c r="C345" s="7"/>
      <c r="D345" s="7"/>
      <c r="E345" s="7"/>
      <c r="F345" s="9"/>
      <c r="G345" s="7"/>
      <c r="H345" s="10">
        <f>IF(F345="","",F345*IF(G345="19%",19%,IF(G345="7%",7%,0%)))</f>
      </c>
      <c r="I345" s="10">
        <f>IF(F345="","",F345+H345)</f>
      </c>
      <c r="J345" s="7"/>
      <c r="K345" s="11"/>
      <c r="L345" s="10">
        <f>IF(I345="","",I345*IF(K345="",100%,K345))</f>
      </c>
      <c r="M345" s="7"/>
    </row>
    <row r="346" spans="1:13" x14ac:dyDescent="0.25">
      <c r="A346" s="8"/>
      <c r="B346" s="7"/>
      <c r="C346" s="7"/>
      <c r="D346" s="7"/>
      <c r="E346" s="7"/>
      <c r="F346" s="9"/>
      <c r="G346" s="7"/>
      <c r="H346" s="10">
        <f>IF(F346="","",F346*IF(G346="19%",19%,IF(G346="7%",7%,0%)))</f>
      </c>
      <c r="I346" s="10">
        <f>IF(F346="","",F346+H346)</f>
      </c>
      <c r="J346" s="7"/>
      <c r="K346" s="11"/>
      <c r="L346" s="10">
        <f>IF(I346="","",I346*IF(K346="",100%,K346))</f>
      </c>
      <c r="M346" s="7"/>
    </row>
    <row r="347" spans="1:13" x14ac:dyDescent="0.25">
      <c r="A347" s="8"/>
      <c r="B347" s="7"/>
      <c r="C347" s="7"/>
      <c r="D347" s="7"/>
      <c r="E347" s="7"/>
      <c r="F347" s="9"/>
      <c r="G347" s="7"/>
      <c r="H347" s="10">
        <f>IF(F347="","",F347*IF(G347="19%",19%,IF(G347="7%",7%,0%)))</f>
      </c>
      <c r="I347" s="10">
        <f>IF(F347="","",F347+H347)</f>
      </c>
      <c r="J347" s="7"/>
      <c r="K347" s="11"/>
      <c r="L347" s="10">
        <f>IF(I347="","",I347*IF(K347="",100%,K347))</f>
      </c>
      <c r="M347" s="7"/>
    </row>
    <row r="348" spans="1:13" x14ac:dyDescent="0.25">
      <c r="A348" s="8"/>
      <c r="B348" s="7"/>
      <c r="C348" s="7"/>
      <c r="D348" s="7"/>
      <c r="E348" s="7"/>
      <c r="F348" s="9"/>
      <c r="G348" s="7"/>
      <c r="H348" s="10">
        <f>IF(F348="","",F348*IF(G348="19%",19%,IF(G348="7%",7%,0%)))</f>
      </c>
      <c r="I348" s="10">
        <f>IF(F348="","",F348+H348)</f>
      </c>
      <c r="J348" s="7"/>
      <c r="K348" s="11"/>
      <c r="L348" s="10">
        <f>IF(I348="","",I348*IF(K348="",100%,K348))</f>
      </c>
      <c r="M348" s="7"/>
    </row>
    <row r="349" spans="1:13" x14ac:dyDescent="0.25">
      <c r="A349" s="8"/>
      <c r="B349" s="7"/>
      <c r="C349" s="7"/>
      <c r="D349" s="7"/>
      <c r="E349" s="7"/>
      <c r="F349" s="9"/>
      <c r="G349" s="7"/>
      <c r="H349" s="10">
        <f>IF(F349="","",F349*IF(G349="19%",19%,IF(G349="7%",7%,0%)))</f>
      </c>
      <c r="I349" s="10">
        <f>IF(F349="","",F349+H349)</f>
      </c>
      <c r="J349" s="7"/>
      <c r="K349" s="11"/>
      <c r="L349" s="10">
        <f>IF(I349="","",I349*IF(K349="",100%,K349))</f>
      </c>
      <c r="M349" s="7"/>
    </row>
    <row r="350" spans="1:13" x14ac:dyDescent="0.25">
      <c r="A350" s="8"/>
      <c r="B350" s="7"/>
      <c r="C350" s="7"/>
      <c r="D350" s="7"/>
      <c r="E350" s="7"/>
      <c r="F350" s="9"/>
      <c r="G350" s="7"/>
      <c r="H350" s="10">
        <f>IF(F350="","",F350*IF(G350="19%",19%,IF(G350="7%",7%,0%)))</f>
      </c>
      <c r="I350" s="10">
        <f>IF(F350="","",F350+H350)</f>
      </c>
      <c r="J350" s="7"/>
      <c r="K350" s="11"/>
      <c r="L350" s="10">
        <f>IF(I350="","",I350*IF(K350="",100%,K350))</f>
      </c>
      <c r="M350" s="7"/>
    </row>
    <row r="351" spans="1:13" x14ac:dyDescent="0.25">
      <c r="A351" s="8"/>
      <c r="B351" s="7"/>
      <c r="C351" s="7"/>
      <c r="D351" s="7"/>
      <c r="E351" s="7"/>
      <c r="F351" s="9"/>
      <c r="G351" s="7"/>
      <c r="H351" s="10">
        <f>IF(F351="","",F351*IF(G351="19%",19%,IF(G351="7%",7%,0%)))</f>
      </c>
      <c r="I351" s="10">
        <f>IF(F351="","",F351+H351)</f>
      </c>
      <c r="J351" s="7"/>
      <c r="K351" s="11"/>
      <c r="L351" s="10">
        <f>IF(I351="","",I351*IF(K351="",100%,K351))</f>
      </c>
      <c r="M351" s="7"/>
    </row>
    <row r="352" spans="1:13" x14ac:dyDescent="0.25">
      <c r="A352" s="8"/>
      <c r="B352" s="7"/>
      <c r="C352" s="7"/>
      <c r="D352" s="7"/>
      <c r="E352" s="7"/>
      <c r="F352" s="9"/>
      <c r="G352" s="7"/>
      <c r="H352" s="10">
        <f>IF(F352="","",F352*IF(G352="19%",19%,IF(G352="7%",7%,0%)))</f>
      </c>
      <c r="I352" s="10">
        <f>IF(F352="","",F352+H352)</f>
      </c>
      <c r="J352" s="7"/>
      <c r="K352" s="11"/>
      <c r="L352" s="10">
        <f>IF(I352="","",I352*IF(K352="",100%,K352))</f>
      </c>
      <c r="M352" s="7"/>
    </row>
    <row r="353" spans="1:13" x14ac:dyDescent="0.25">
      <c r="A353" s="8"/>
      <c r="B353" s="7"/>
      <c r="C353" s="7"/>
      <c r="D353" s="7"/>
      <c r="E353" s="7"/>
      <c r="F353" s="9"/>
      <c r="G353" s="7"/>
      <c r="H353" s="10">
        <f>IF(F353="","",F353*IF(G353="19%",19%,IF(G353="7%",7%,0%)))</f>
      </c>
      <c r="I353" s="10">
        <f>IF(F353="","",F353+H353)</f>
      </c>
      <c r="J353" s="7"/>
      <c r="K353" s="11"/>
      <c r="L353" s="10">
        <f>IF(I353="","",I353*IF(K353="",100%,K353))</f>
      </c>
      <c r="M353" s="7"/>
    </row>
    <row r="354" spans="1:13" x14ac:dyDescent="0.25">
      <c r="A354" s="8"/>
      <c r="B354" s="7"/>
      <c r="C354" s="7"/>
      <c r="D354" s="7"/>
      <c r="E354" s="7"/>
      <c r="F354" s="9"/>
      <c r="G354" s="7"/>
      <c r="H354" s="10">
        <f>IF(F354="","",F354*IF(G354="19%",19%,IF(G354="7%",7%,0%)))</f>
      </c>
      <c r="I354" s="10">
        <f>IF(F354="","",F354+H354)</f>
      </c>
      <c r="J354" s="7"/>
      <c r="K354" s="11"/>
      <c r="L354" s="10">
        <f>IF(I354="","",I354*IF(K354="",100%,K354))</f>
      </c>
      <c r="M354" s="7"/>
    </row>
    <row r="355" spans="1:13" x14ac:dyDescent="0.25">
      <c r="A355" s="8"/>
      <c r="B355" s="7"/>
      <c r="C355" s="7"/>
      <c r="D355" s="7"/>
      <c r="E355" s="7"/>
      <c r="F355" s="9"/>
      <c r="G355" s="7"/>
      <c r="H355" s="10">
        <f>IF(F355="","",F355*IF(G355="19%",19%,IF(G355="7%",7%,0%)))</f>
      </c>
      <c r="I355" s="10">
        <f>IF(F355="","",F355+H355)</f>
      </c>
      <c r="J355" s="7"/>
      <c r="K355" s="11"/>
      <c r="L355" s="10">
        <f>IF(I355="","",I355*IF(K355="",100%,K355))</f>
      </c>
      <c r="M355" s="7"/>
    </row>
    <row r="356" spans="1:13" x14ac:dyDescent="0.25">
      <c r="A356" s="8"/>
      <c r="B356" s="7"/>
      <c r="C356" s="7"/>
      <c r="D356" s="7"/>
      <c r="E356" s="7"/>
      <c r="F356" s="9"/>
      <c r="G356" s="7"/>
      <c r="H356" s="10">
        <f>IF(F356="","",F356*IF(G356="19%",19%,IF(G356="7%",7%,0%)))</f>
      </c>
      <c r="I356" s="10">
        <f>IF(F356="","",F356+H356)</f>
      </c>
      <c r="J356" s="7"/>
      <c r="K356" s="11"/>
      <c r="L356" s="10">
        <f>IF(I356="","",I356*IF(K356="",100%,K356))</f>
      </c>
      <c r="M356" s="7"/>
    </row>
    <row r="357" spans="1:13" x14ac:dyDescent="0.25">
      <c r="A357" s="8"/>
      <c r="B357" s="7"/>
      <c r="C357" s="7"/>
      <c r="D357" s="7"/>
      <c r="E357" s="7"/>
      <c r="F357" s="9"/>
      <c r="G357" s="7"/>
      <c r="H357" s="10">
        <f>IF(F357="","",F357*IF(G357="19%",19%,IF(G357="7%",7%,0%)))</f>
      </c>
      <c r="I357" s="10">
        <f>IF(F357="","",F357+H357)</f>
      </c>
      <c r="J357" s="7"/>
      <c r="K357" s="11"/>
      <c r="L357" s="10">
        <f>IF(I357="","",I357*IF(K357="",100%,K357))</f>
      </c>
      <c r="M357" s="7"/>
    </row>
    <row r="358" spans="1:13" x14ac:dyDescent="0.25">
      <c r="A358" s="8"/>
      <c r="B358" s="7"/>
      <c r="C358" s="7"/>
      <c r="D358" s="7"/>
      <c r="E358" s="7"/>
      <c r="F358" s="9"/>
      <c r="G358" s="7"/>
      <c r="H358" s="10">
        <f>IF(F358="","",F358*IF(G358="19%",19%,IF(G358="7%",7%,0%)))</f>
      </c>
      <c r="I358" s="10">
        <f>IF(F358="","",F358+H358)</f>
      </c>
      <c r="J358" s="7"/>
      <c r="K358" s="11"/>
      <c r="L358" s="10">
        <f>IF(I358="","",I358*IF(K358="",100%,K358))</f>
      </c>
      <c r="M358" s="7"/>
    </row>
    <row r="359" spans="1:13" x14ac:dyDescent="0.25">
      <c r="A359" s="8"/>
      <c r="B359" s="7"/>
      <c r="C359" s="7"/>
      <c r="D359" s="7"/>
      <c r="E359" s="7"/>
      <c r="F359" s="9"/>
      <c r="G359" s="7"/>
      <c r="H359" s="10">
        <f>IF(F359="","",F359*IF(G359="19%",19%,IF(G359="7%",7%,0%)))</f>
      </c>
      <c r="I359" s="10">
        <f>IF(F359="","",F359+H359)</f>
      </c>
      <c r="J359" s="7"/>
      <c r="K359" s="11"/>
      <c r="L359" s="10">
        <f>IF(I359="","",I359*IF(K359="",100%,K359))</f>
      </c>
      <c r="M359" s="7"/>
    </row>
    <row r="360" spans="1:13" x14ac:dyDescent="0.25">
      <c r="A360" s="8"/>
      <c r="B360" s="7"/>
      <c r="C360" s="7"/>
      <c r="D360" s="7"/>
      <c r="E360" s="7"/>
      <c r="F360" s="9"/>
      <c r="G360" s="7"/>
      <c r="H360" s="10">
        <f>IF(F360="","",F360*IF(G360="19%",19%,IF(G360="7%",7%,0%)))</f>
      </c>
      <c r="I360" s="10">
        <f>IF(F360="","",F360+H360)</f>
      </c>
      <c r="J360" s="7"/>
      <c r="K360" s="11"/>
      <c r="L360" s="10">
        <f>IF(I360="","",I360*IF(K360="",100%,K360))</f>
      </c>
      <c r="M360" s="7"/>
    </row>
    <row r="361" spans="1:13" x14ac:dyDescent="0.25">
      <c r="A361" s="8"/>
      <c r="B361" s="7"/>
      <c r="C361" s="7"/>
      <c r="D361" s="7"/>
      <c r="E361" s="7"/>
      <c r="F361" s="9"/>
      <c r="G361" s="7"/>
      <c r="H361" s="10">
        <f>IF(F361="","",F361*IF(G361="19%",19%,IF(G361="7%",7%,0%)))</f>
      </c>
      <c r="I361" s="10">
        <f>IF(F361="","",F361+H361)</f>
      </c>
      <c r="J361" s="7"/>
      <c r="K361" s="11"/>
      <c r="L361" s="10">
        <f>IF(I361="","",I361*IF(K361="",100%,K361))</f>
      </c>
      <c r="M361" s="7"/>
    </row>
    <row r="362" spans="1:13" x14ac:dyDescent="0.25">
      <c r="A362" s="8"/>
      <c r="B362" s="7"/>
      <c r="C362" s="7"/>
      <c r="D362" s="7"/>
      <c r="E362" s="7"/>
      <c r="F362" s="9"/>
      <c r="G362" s="7"/>
      <c r="H362" s="10">
        <f>IF(F362="","",F362*IF(G362="19%",19%,IF(G362="7%",7%,0%)))</f>
      </c>
      <c r="I362" s="10">
        <f>IF(F362="","",F362+H362)</f>
      </c>
      <c r="J362" s="7"/>
      <c r="K362" s="11"/>
      <c r="L362" s="10">
        <f>IF(I362="","",I362*IF(K362="",100%,K362))</f>
      </c>
      <c r="M362" s="7"/>
    </row>
    <row r="363" spans="1:13" x14ac:dyDescent="0.25">
      <c r="A363" s="8"/>
      <c r="B363" s="7"/>
      <c r="C363" s="7"/>
      <c r="D363" s="7"/>
      <c r="E363" s="7"/>
      <c r="F363" s="9"/>
      <c r="G363" s="7"/>
      <c r="H363" s="10">
        <f>IF(F363="","",F363*IF(G363="19%",19%,IF(G363="7%",7%,0%)))</f>
      </c>
      <c r="I363" s="10">
        <f>IF(F363="","",F363+H363)</f>
      </c>
      <c r="J363" s="7"/>
      <c r="K363" s="11"/>
      <c r="L363" s="10">
        <f>IF(I363="","",I363*IF(K363="",100%,K363))</f>
      </c>
      <c r="M363" s="7"/>
    </row>
    <row r="364" spans="1:13" x14ac:dyDescent="0.25">
      <c r="A364" s="8"/>
      <c r="B364" s="7"/>
      <c r="C364" s="7"/>
      <c r="D364" s="7"/>
      <c r="E364" s="7"/>
      <c r="F364" s="9"/>
      <c r="G364" s="7"/>
      <c r="H364" s="10">
        <f>IF(F364="","",F364*IF(G364="19%",19%,IF(G364="7%",7%,0%)))</f>
      </c>
      <c r="I364" s="10">
        <f>IF(F364="","",F364+H364)</f>
      </c>
      <c r="J364" s="7"/>
      <c r="K364" s="11"/>
      <c r="L364" s="10">
        <f>IF(I364="","",I364*IF(K364="",100%,K364))</f>
      </c>
      <c r="M364" s="7"/>
    </row>
    <row r="365" spans="1:13" x14ac:dyDescent="0.25">
      <c r="A365" s="8"/>
      <c r="B365" s="7"/>
      <c r="C365" s="7"/>
      <c r="D365" s="7"/>
      <c r="E365" s="7"/>
      <c r="F365" s="9"/>
      <c r="G365" s="7"/>
      <c r="H365" s="10">
        <f>IF(F365="","",F365*IF(G365="19%",19%,IF(G365="7%",7%,0%)))</f>
      </c>
      <c r="I365" s="10">
        <f>IF(F365="","",F365+H365)</f>
      </c>
      <c r="J365" s="7"/>
      <c r="K365" s="11"/>
      <c r="L365" s="10">
        <f>IF(I365="","",I365*IF(K365="",100%,K365))</f>
      </c>
      <c r="M365" s="7"/>
    </row>
    <row r="366" spans="1:13" x14ac:dyDescent="0.25">
      <c r="A366" s="8"/>
      <c r="B366" s="7"/>
      <c r="C366" s="7"/>
      <c r="D366" s="7"/>
      <c r="E366" s="7"/>
      <c r="F366" s="9"/>
      <c r="G366" s="7"/>
      <c r="H366" s="10">
        <f>IF(F366="","",F366*IF(G366="19%",19%,IF(G366="7%",7%,0%)))</f>
      </c>
      <c r="I366" s="10">
        <f>IF(F366="","",F366+H366)</f>
      </c>
      <c r="J366" s="7"/>
      <c r="K366" s="11"/>
      <c r="L366" s="10">
        <f>IF(I366="","",I366*IF(K366="",100%,K366))</f>
      </c>
      <c r="M366" s="7"/>
    </row>
    <row r="367" spans="1:13" x14ac:dyDescent="0.25">
      <c r="A367" s="8"/>
      <c r="B367" s="7"/>
      <c r="C367" s="7"/>
      <c r="D367" s="7"/>
      <c r="E367" s="7"/>
      <c r="F367" s="9"/>
      <c r="G367" s="7"/>
      <c r="H367" s="10">
        <f>IF(F367="","",F367*IF(G367="19%",19%,IF(G367="7%",7%,0%)))</f>
      </c>
      <c r="I367" s="10">
        <f>IF(F367="","",F367+H367)</f>
      </c>
      <c r="J367" s="7"/>
      <c r="K367" s="11"/>
      <c r="L367" s="10">
        <f>IF(I367="","",I367*IF(K367="",100%,K367))</f>
      </c>
      <c r="M367" s="7"/>
    </row>
    <row r="368" spans="1:13" x14ac:dyDescent="0.25">
      <c r="A368" s="8"/>
      <c r="B368" s="7"/>
      <c r="C368" s="7"/>
      <c r="D368" s="7"/>
      <c r="E368" s="7"/>
      <c r="F368" s="9"/>
      <c r="G368" s="7"/>
      <c r="H368" s="10">
        <f>IF(F368="","",F368*IF(G368="19%",19%,IF(G368="7%",7%,0%)))</f>
      </c>
      <c r="I368" s="10">
        <f>IF(F368="","",F368+H368)</f>
      </c>
      <c r="J368" s="7"/>
      <c r="K368" s="11"/>
      <c r="L368" s="10">
        <f>IF(I368="","",I368*IF(K368="",100%,K368))</f>
      </c>
      <c r="M368" s="7"/>
    </row>
    <row r="369" spans="1:13" x14ac:dyDescent="0.25">
      <c r="A369" s="8"/>
      <c r="B369" s="7"/>
      <c r="C369" s="7"/>
      <c r="D369" s="7"/>
      <c r="E369" s="7"/>
      <c r="F369" s="9"/>
      <c r="G369" s="7"/>
      <c r="H369" s="10">
        <f>IF(F369="","",F369*IF(G369="19%",19%,IF(G369="7%",7%,0%)))</f>
      </c>
      <c r="I369" s="10">
        <f>IF(F369="","",F369+H369)</f>
      </c>
      <c r="J369" s="7"/>
      <c r="K369" s="11"/>
      <c r="L369" s="10">
        <f>IF(I369="","",I369*IF(K369="",100%,K369))</f>
      </c>
      <c r="M369" s="7"/>
    </row>
    <row r="370" spans="1:13" x14ac:dyDescent="0.25">
      <c r="A370" s="8"/>
      <c r="B370" s="7"/>
      <c r="C370" s="7"/>
      <c r="D370" s="7"/>
      <c r="E370" s="7"/>
      <c r="F370" s="9"/>
      <c r="G370" s="7"/>
      <c r="H370" s="10">
        <f>IF(F370="","",F370*IF(G370="19%",19%,IF(G370="7%",7%,0%)))</f>
      </c>
      <c r="I370" s="10">
        <f>IF(F370="","",F370+H370)</f>
      </c>
      <c r="J370" s="7"/>
      <c r="K370" s="11"/>
      <c r="L370" s="10">
        <f>IF(I370="","",I370*IF(K370="",100%,K370))</f>
      </c>
      <c r="M370" s="7"/>
    </row>
    <row r="371" spans="1:13" x14ac:dyDescent="0.25">
      <c r="A371" s="8"/>
      <c r="B371" s="7"/>
      <c r="C371" s="7"/>
      <c r="D371" s="7"/>
      <c r="E371" s="7"/>
      <c r="F371" s="9"/>
      <c r="G371" s="7"/>
      <c r="H371" s="10">
        <f>IF(F371="","",F371*IF(G371="19%",19%,IF(G371="7%",7%,0%)))</f>
      </c>
      <c r="I371" s="10">
        <f>IF(F371="","",F371+H371)</f>
      </c>
      <c r="J371" s="7"/>
      <c r="K371" s="11"/>
      <c r="L371" s="10">
        <f>IF(I371="","",I371*IF(K371="",100%,K371))</f>
      </c>
      <c r="M371" s="7"/>
    </row>
    <row r="372" spans="1:13" x14ac:dyDescent="0.25">
      <c r="A372" s="8"/>
      <c r="B372" s="7"/>
      <c r="C372" s="7"/>
      <c r="D372" s="7"/>
      <c r="E372" s="7"/>
      <c r="F372" s="9"/>
      <c r="G372" s="7"/>
      <c r="H372" s="10">
        <f>IF(F372="","",F372*IF(G372="19%",19%,IF(G372="7%",7%,0%)))</f>
      </c>
      <c r="I372" s="10">
        <f>IF(F372="","",F372+H372)</f>
      </c>
      <c r="J372" s="7"/>
      <c r="K372" s="11"/>
      <c r="L372" s="10">
        <f>IF(I372="","",I372*IF(K372="",100%,K372))</f>
      </c>
      <c r="M372" s="7"/>
    </row>
    <row r="373" spans="1:13" x14ac:dyDescent="0.25">
      <c r="A373" s="8"/>
      <c r="B373" s="7"/>
      <c r="C373" s="7"/>
      <c r="D373" s="7"/>
      <c r="E373" s="7"/>
      <c r="F373" s="9"/>
      <c r="G373" s="7"/>
      <c r="H373" s="10">
        <f>IF(F373="","",F373*IF(G373="19%",19%,IF(G373="7%",7%,0%)))</f>
      </c>
      <c r="I373" s="10">
        <f>IF(F373="","",F373+H373)</f>
      </c>
      <c r="J373" s="7"/>
      <c r="K373" s="11"/>
      <c r="L373" s="10">
        <f>IF(I373="","",I373*IF(K373="",100%,K373))</f>
      </c>
      <c r="M373" s="7"/>
    </row>
    <row r="374" spans="1:13" x14ac:dyDescent="0.25">
      <c r="A374" s="8"/>
      <c r="B374" s="7"/>
      <c r="C374" s="7"/>
      <c r="D374" s="7"/>
      <c r="E374" s="7"/>
      <c r="F374" s="9"/>
      <c r="G374" s="7"/>
      <c r="H374" s="10">
        <f>IF(F374="","",F374*IF(G374="19%",19%,IF(G374="7%",7%,0%)))</f>
      </c>
      <c r="I374" s="10">
        <f>IF(F374="","",F374+H374)</f>
      </c>
      <c r="J374" s="7"/>
      <c r="K374" s="11"/>
      <c r="L374" s="10">
        <f>IF(I374="","",I374*IF(K374="",100%,K374))</f>
      </c>
      <c r="M374" s="7"/>
    </row>
    <row r="375" spans="1:13" x14ac:dyDescent="0.25">
      <c r="A375" s="8"/>
      <c r="B375" s="7"/>
      <c r="C375" s="7"/>
      <c r="D375" s="7"/>
      <c r="E375" s="7"/>
      <c r="F375" s="9"/>
      <c r="G375" s="7"/>
      <c r="H375" s="10">
        <f>IF(F375="","",F375*IF(G375="19%",19%,IF(G375="7%",7%,0%)))</f>
      </c>
      <c r="I375" s="10">
        <f>IF(F375="","",F375+H375)</f>
      </c>
      <c r="J375" s="7"/>
      <c r="K375" s="11"/>
      <c r="L375" s="10">
        <f>IF(I375="","",I375*IF(K375="",100%,K375))</f>
      </c>
      <c r="M375" s="7"/>
    </row>
    <row r="376" spans="1:13" x14ac:dyDescent="0.25">
      <c r="A376" s="8"/>
      <c r="B376" s="7"/>
      <c r="C376" s="7"/>
      <c r="D376" s="7"/>
      <c r="E376" s="7"/>
      <c r="F376" s="9"/>
      <c r="G376" s="7"/>
      <c r="H376" s="10">
        <f>IF(F376="","",F376*IF(G376="19%",19%,IF(G376="7%",7%,0%)))</f>
      </c>
      <c r="I376" s="10">
        <f>IF(F376="","",F376+H376)</f>
      </c>
      <c r="J376" s="7"/>
      <c r="K376" s="11"/>
      <c r="L376" s="10">
        <f>IF(I376="","",I376*IF(K376="",100%,K376))</f>
      </c>
      <c r="M376" s="7"/>
    </row>
    <row r="377" spans="1:13" x14ac:dyDescent="0.25">
      <c r="A377" s="8"/>
      <c r="B377" s="7"/>
      <c r="C377" s="7"/>
      <c r="D377" s="7"/>
      <c r="E377" s="7"/>
      <c r="F377" s="9"/>
      <c r="G377" s="7"/>
      <c r="H377" s="10">
        <f>IF(F377="","",F377*IF(G377="19%",19%,IF(G377="7%",7%,0%)))</f>
      </c>
      <c r="I377" s="10">
        <f>IF(F377="","",F377+H377)</f>
      </c>
      <c r="J377" s="7"/>
      <c r="K377" s="11"/>
      <c r="L377" s="10">
        <f>IF(I377="","",I377*IF(K377="",100%,K377))</f>
      </c>
      <c r="M377" s="7"/>
    </row>
    <row r="378" spans="1:13" x14ac:dyDescent="0.25">
      <c r="A378" s="8"/>
      <c r="B378" s="7"/>
      <c r="C378" s="7"/>
      <c r="D378" s="7"/>
      <c r="E378" s="7"/>
      <c r="F378" s="9"/>
      <c r="G378" s="7"/>
      <c r="H378" s="10">
        <f>IF(F378="","",F378*IF(G378="19%",19%,IF(G378="7%",7%,0%)))</f>
      </c>
      <c r="I378" s="10">
        <f>IF(F378="","",F378+H378)</f>
      </c>
      <c r="J378" s="7"/>
      <c r="K378" s="11"/>
      <c r="L378" s="10">
        <f>IF(I378="","",I378*IF(K378="",100%,K378))</f>
      </c>
      <c r="M378" s="7"/>
    </row>
    <row r="379" spans="1:13" x14ac:dyDescent="0.25">
      <c r="A379" s="8"/>
      <c r="B379" s="7"/>
      <c r="C379" s="7"/>
      <c r="D379" s="7"/>
      <c r="E379" s="7"/>
      <c r="F379" s="9"/>
      <c r="G379" s="7"/>
      <c r="H379" s="10">
        <f>IF(F379="","",F379*IF(G379="19%",19%,IF(G379="7%",7%,0%)))</f>
      </c>
      <c r="I379" s="10">
        <f>IF(F379="","",F379+H379)</f>
      </c>
      <c r="J379" s="7"/>
      <c r="K379" s="11"/>
      <c r="L379" s="10">
        <f>IF(I379="","",I379*IF(K379="",100%,K379))</f>
      </c>
      <c r="M379" s="7"/>
    </row>
    <row r="380" spans="1:13" x14ac:dyDescent="0.25">
      <c r="A380" s="8"/>
      <c r="B380" s="7"/>
      <c r="C380" s="7"/>
      <c r="D380" s="7"/>
      <c r="E380" s="7"/>
      <c r="F380" s="9"/>
      <c r="G380" s="7"/>
      <c r="H380" s="10">
        <f>IF(F380="","",F380*IF(G380="19%",19%,IF(G380="7%",7%,0%)))</f>
      </c>
      <c r="I380" s="10">
        <f>IF(F380="","",F380+H380)</f>
      </c>
      <c r="J380" s="7"/>
      <c r="K380" s="11"/>
      <c r="L380" s="10">
        <f>IF(I380="","",I380*IF(K380="",100%,K380))</f>
      </c>
      <c r="M380" s="7"/>
    </row>
    <row r="381" spans="1:13" x14ac:dyDescent="0.25">
      <c r="A381" s="8"/>
      <c r="B381" s="7"/>
      <c r="C381" s="7"/>
      <c r="D381" s="7"/>
      <c r="E381" s="7"/>
      <c r="F381" s="9"/>
      <c r="G381" s="7"/>
      <c r="H381" s="10">
        <f>IF(F381="","",F381*IF(G381="19%",19%,IF(G381="7%",7%,0%)))</f>
      </c>
      <c r="I381" s="10">
        <f>IF(F381="","",F381+H381)</f>
      </c>
      <c r="J381" s="7"/>
      <c r="K381" s="11"/>
      <c r="L381" s="10">
        <f>IF(I381="","",I381*IF(K381="",100%,K381))</f>
      </c>
      <c r="M381" s="7"/>
    </row>
    <row r="382" spans="1:13" x14ac:dyDescent="0.25">
      <c r="A382" s="8"/>
      <c r="B382" s="7"/>
      <c r="C382" s="7"/>
      <c r="D382" s="7"/>
      <c r="E382" s="7"/>
      <c r="F382" s="9"/>
      <c r="G382" s="7"/>
      <c r="H382" s="10">
        <f>IF(F382="","",F382*IF(G382="19%",19%,IF(G382="7%",7%,0%)))</f>
      </c>
      <c r="I382" s="10">
        <f>IF(F382="","",F382+H382)</f>
      </c>
      <c r="J382" s="7"/>
      <c r="K382" s="11"/>
      <c r="L382" s="10">
        <f>IF(I382="","",I382*IF(K382="",100%,K382))</f>
      </c>
      <c r="M382" s="7"/>
    </row>
    <row r="383" spans="1:13" x14ac:dyDescent="0.25">
      <c r="A383" s="8"/>
      <c r="B383" s="7"/>
      <c r="C383" s="7"/>
      <c r="D383" s="7"/>
      <c r="E383" s="7"/>
      <c r="F383" s="9"/>
      <c r="G383" s="7"/>
      <c r="H383" s="10">
        <f>IF(F383="","",F383*IF(G383="19%",19%,IF(G383="7%",7%,0%)))</f>
      </c>
      <c r="I383" s="10">
        <f>IF(F383="","",F383+H383)</f>
      </c>
      <c r="J383" s="7"/>
      <c r="K383" s="11"/>
      <c r="L383" s="10">
        <f>IF(I383="","",I383*IF(K383="",100%,K383))</f>
      </c>
      <c r="M383" s="7"/>
    </row>
    <row r="384" spans="1:13" x14ac:dyDescent="0.25">
      <c r="A384" s="8"/>
      <c r="B384" s="7"/>
      <c r="C384" s="7"/>
      <c r="D384" s="7"/>
      <c r="E384" s="7"/>
      <c r="F384" s="9"/>
      <c r="G384" s="7"/>
      <c r="H384" s="10">
        <f>IF(F384="","",F384*IF(G384="19%",19%,IF(G384="7%",7%,0%)))</f>
      </c>
      <c r="I384" s="10">
        <f>IF(F384="","",F384+H384)</f>
      </c>
      <c r="J384" s="7"/>
      <c r="K384" s="11"/>
      <c r="L384" s="10">
        <f>IF(I384="","",I384*IF(K384="",100%,K384))</f>
      </c>
      <c r="M384" s="7"/>
    </row>
    <row r="385" spans="1:13" x14ac:dyDescent="0.25">
      <c r="A385" s="8"/>
      <c r="B385" s="7"/>
      <c r="C385" s="7"/>
      <c r="D385" s="7"/>
      <c r="E385" s="7"/>
      <c r="F385" s="9"/>
      <c r="G385" s="7"/>
      <c r="H385" s="10">
        <f>IF(F385="","",F385*IF(G385="19%",19%,IF(G385="7%",7%,0%)))</f>
      </c>
      <c r="I385" s="10">
        <f>IF(F385="","",F385+H385)</f>
      </c>
      <c r="J385" s="7"/>
      <c r="K385" s="11"/>
      <c r="L385" s="10">
        <f>IF(I385="","",I385*IF(K385="",100%,K385))</f>
      </c>
      <c r="M385" s="7"/>
    </row>
    <row r="386" spans="1:13" x14ac:dyDescent="0.25">
      <c r="A386" s="8"/>
      <c r="B386" s="7"/>
      <c r="C386" s="7"/>
      <c r="D386" s="7"/>
      <c r="E386" s="7"/>
      <c r="F386" s="9"/>
      <c r="G386" s="7"/>
      <c r="H386" s="10">
        <f>IF(F386="","",F386*IF(G386="19%",19%,IF(G386="7%",7%,0%)))</f>
      </c>
      <c r="I386" s="10">
        <f>IF(F386="","",F386+H386)</f>
      </c>
      <c r="J386" s="7"/>
      <c r="K386" s="11"/>
      <c r="L386" s="10">
        <f>IF(I386="","",I386*IF(K386="",100%,K386))</f>
      </c>
      <c r="M386" s="7"/>
    </row>
    <row r="387" spans="1:13" x14ac:dyDescent="0.25">
      <c r="A387" s="8"/>
      <c r="B387" s="7"/>
      <c r="C387" s="7"/>
      <c r="D387" s="7"/>
      <c r="E387" s="7"/>
      <c r="F387" s="9"/>
      <c r="G387" s="7"/>
      <c r="H387" s="10">
        <f>IF(F387="","",F387*IF(G387="19%",19%,IF(G387="7%",7%,0%)))</f>
      </c>
      <c r="I387" s="10">
        <f>IF(F387="","",F387+H387)</f>
      </c>
      <c r="J387" s="7"/>
      <c r="K387" s="11"/>
      <c r="L387" s="10">
        <f>IF(I387="","",I387*IF(K387="",100%,K387))</f>
      </c>
      <c r="M387" s="7"/>
    </row>
    <row r="388" spans="1:13" x14ac:dyDescent="0.25">
      <c r="A388" s="8"/>
      <c r="B388" s="7"/>
      <c r="C388" s="7"/>
      <c r="D388" s="7"/>
      <c r="E388" s="7"/>
      <c r="F388" s="9"/>
      <c r="G388" s="7"/>
      <c r="H388" s="10">
        <f>IF(F388="","",F388*IF(G388="19%",19%,IF(G388="7%",7%,0%)))</f>
      </c>
      <c r="I388" s="10">
        <f>IF(F388="","",F388+H388)</f>
      </c>
      <c r="J388" s="7"/>
      <c r="K388" s="11"/>
      <c r="L388" s="10">
        <f>IF(I388="","",I388*IF(K388="",100%,K388))</f>
      </c>
      <c r="M388" s="7"/>
    </row>
    <row r="389" spans="1:13" x14ac:dyDescent="0.25">
      <c r="A389" s="8"/>
      <c r="B389" s="7"/>
      <c r="C389" s="7"/>
      <c r="D389" s="7"/>
      <c r="E389" s="7"/>
      <c r="F389" s="9"/>
      <c r="G389" s="7"/>
      <c r="H389" s="10">
        <f>IF(F389="","",F389*IF(G389="19%",19%,IF(G389="7%",7%,0%)))</f>
      </c>
      <c r="I389" s="10">
        <f>IF(F389="","",F389+H389)</f>
      </c>
      <c r="J389" s="7"/>
      <c r="K389" s="11"/>
      <c r="L389" s="10">
        <f>IF(I389="","",I389*IF(K389="",100%,K389))</f>
      </c>
      <c r="M389" s="7"/>
    </row>
    <row r="390" spans="1:13" x14ac:dyDescent="0.25">
      <c r="A390" s="8"/>
      <c r="B390" s="7"/>
      <c r="C390" s="7"/>
      <c r="D390" s="7"/>
      <c r="E390" s="7"/>
      <c r="F390" s="9"/>
      <c r="G390" s="7"/>
      <c r="H390" s="10">
        <f>IF(F390="","",F390*IF(G390="19%",19%,IF(G390="7%",7%,0%)))</f>
      </c>
      <c r="I390" s="10">
        <f>IF(F390="","",F390+H390)</f>
      </c>
      <c r="J390" s="7"/>
      <c r="K390" s="11"/>
      <c r="L390" s="10">
        <f>IF(I390="","",I390*IF(K390="",100%,K390))</f>
      </c>
      <c r="M390" s="7"/>
    </row>
    <row r="391" spans="1:13" x14ac:dyDescent="0.25">
      <c r="A391" s="8"/>
      <c r="B391" s="7"/>
      <c r="C391" s="7"/>
      <c r="D391" s="7"/>
      <c r="E391" s="7"/>
      <c r="F391" s="9"/>
      <c r="G391" s="7"/>
      <c r="H391" s="10">
        <f>IF(F391="","",F391*IF(G391="19%",19%,IF(G391="7%",7%,0%)))</f>
      </c>
      <c r="I391" s="10">
        <f>IF(F391="","",F391+H391)</f>
      </c>
      <c r="J391" s="7"/>
      <c r="K391" s="11"/>
      <c r="L391" s="10">
        <f>IF(I391="","",I391*IF(K391="",100%,K391))</f>
      </c>
      <c r="M391" s="7"/>
    </row>
    <row r="392" spans="1:13" x14ac:dyDescent="0.25">
      <c r="A392" s="8"/>
      <c r="B392" s="7"/>
      <c r="C392" s="7"/>
      <c r="D392" s="7"/>
      <c r="E392" s="7"/>
      <c r="F392" s="9"/>
      <c r="G392" s="7"/>
      <c r="H392" s="10">
        <f>IF(F392="","",F392*IF(G392="19%",19%,IF(G392="7%",7%,0%)))</f>
      </c>
      <c r="I392" s="10">
        <f>IF(F392="","",F392+H392)</f>
      </c>
      <c r="J392" s="7"/>
      <c r="K392" s="11"/>
      <c r="L392" s="10">
        <f>IF(I392="","",I392*IF(K392="",100%,K392))</f>
      </c>
      <c r="M392" s="7"/>
    </row>
    <row r="393" spans="1:13" x14ac:dyDescent="0.25">
      <c r="A393" s="8"/>
      <c r="B393" s="7"/>
      <c r="C393" s="7"/>
      <c r="D393" s="7"/>
      <c r="E393" s="7"/>
      <c r="F393" s="9"/>
      <c r="G393" s="7"/>
      <c r="H393" s="10">
        <f>IF(F393="","",F393*IF(G393="19%",19%,IF(G393="7%",7%,0%)))</f>
      </c>
      <c r="I393" s="10">
        <f>IF(F393="","",F393+H393)</f>
      </c>
      <c r="J393" s="7"/>
      <c r="K393" s="11"/>
      <c r="L393" s="10">
        <f>IF(I393="","",I393*IF(K393="",100%,K393))</f>
      </c>
      <c r="M393" s="7"/>
    </row>
    <row r="394" spans="1:13" x14ac:dyDescent="0.25">
      <c r="A394" s="8"/>
      <c r="B394" s="7"/>
      <c r="C394" s="7"/>
      <c r="D394" s="7"/>
      <c r="E394" s="7"/>
      <c r="F394" s="9"/>
      <c r="G394" s="7"/>
      <c r="H394" s="10">
        <f>IF(F394="","",F394*IF(G394="19%",19%,IF(G394="7%",7%,0%)))</f>
      </c>
      <c r="I394" s="10">
        <f>IF(F394="","",F394+H394)</f>
      </c>
      <c r="J394" s="7"/>
      <c r="K394" s="11"/>
      <c r="L394" s="10">
        <f>IF(I394="","",I394*IF(K394="",100%,K394))</f>
      </c>
      <c r="M394" s="7"/>
    </row>
    <row r="395" spans="1:13" x14ac:dyDescent="0.25">
      <c r="A395" s="8"/>
      <c r="B395" s="7"/>
      <c r="C395" s="7"/>
      <c r="D395" s="7"/>
      <c r="E395" s="7"/>
      <c r="F395" s="9"/>
      <c r="G395" s="7"/>
      <c r="H395" s="10">
        <f>IF(F395="","",F395*IF(G395="19%",19%,IF(G395="7%",7%,0%)))</f>
      </c>
      <c r="I395" s="10">
        <f>IF(F395="","",F395+H395)</f>
      </c>
      <c r="J395" s="7"/>
      <c r="K395" s="11"/>
      <c r="L395" s="10">
        <f>IF(I395="","",I395*IF(K395="",100%,K395))</f>
      </c>
      <c r="M395" s="7"/>
    </row>
    <row r="396" spans="1:13" x14ac:dyDescent="0.25">
      <c r="A396" s="8"/>
      <c r="B396" s="7"/>
      <c r="C396" s="7"/>
      <c r="D396" s="7"/>
      <c r="E396" s="7"/>
      <c r="F396" s="9"/>
      <c r="G396" s="7"/>
      <c r="H396" s="10">
        <f>IF(F396="","",F396*IF(G396="19%",19%,IF(G396="7%",7%,0%)))</f>
      </c>
      <c r="I396" s="10">
        <f>IF(F396="","",F396+H396)</f>
      </c>
      <c r="J396" s="7"/>
      <c r="K396" s="11"/>
      <c r="L396" s="10">
        <f>IF(I396="","",I396*IF(K396="",100%,K396))</f>
      </c>
      <c r="M396" s="7"/>
    </row>
    <row r="397" spans="1:13" x14ac:dyDescent="0.25">
      <c r="A397" s="8"/>
      <c r="B397" s="7"/>
      <c r="C397" s="7"/>
      <c r="D397" s="7"/>
      <c r="E397" s="7"/>
      <c r="F397" s="9"/>
      <c r="G397" s="7"/>
      <c r="H397" s="10">
        <f>IF(F397="","",F397*IF(G397="19%",19%,IF(G397="7%",7%,0%)))</f>
      </c>
      <c r="I397" s="10">
        <f>IF(F397="","",F397+H397)</f>
      </c>
      <c r="J397" s="7"/>
      <c r="K397" s="11"/>
      <c r="L397" s="10">
        <f>IF(I397="","",I397*IF(K397="",100%,K397))</f>
      </c>
      <c r="M397" s="7"/>
    </row>
    <row r="398" spans="1:13" x14ac:dyDescent="0.25">
      <c r="A398" s="8"/>
      <c r="B398" s="7"/>
      <c r="C398" s="7"/>
      <c r="D398" s="7"/>
      <c r="E398" s="7"/>
      <c r="F398" s="9"/>
      <c r="G398" s="7"/>
      <c r="H398" s="10">
        <f>IF(F398="","",F398*IF(G398="19%",19%,IF(G398="7%",7%,0%)))</f>
      </c>
      <c r="I398" s="10">
        <f>IF(F398="","",F398+H398)</f>
      </c>
      <c r="J398" s="7"/>
      <c r="K398" s="11"/>
      <c r="L398" s="10">
        <f>IF(I398="","",I398*IF(K398="",100%,K398))</f>
      </c>
      <c r="M398" s="7"/>
    </row>
    <row r="399" spans="1:13" x14ac:dyDescent="0.25">
      <c r="A399" s="8"/>
      <c r="B399" s="7"/>
      <c r="C399" s="7"/>
      <c r="D399" s="7"/>
      <c r="E399" s="7"/>
      <c r="F399" s="9"/>
      <c r="G399" s="7"/>
      <c r="H399" s="10">
        <f>IF(F399="","",F399*IF(G399="19%",19%,IF(G399="7%",7%,0%)))</f>
      </c>
      <c r="I399" s="10">
        <f>IF(F399="","",F399+H399)</f>
      </c>
      <c r="J399" s="7"/>
      <c r="K399" s="11"/>
      <c r="L399" s="10">
        <f>IF(I399="","",I399*IF(K399="",100%,K399))</f>
      </c>
      <c r="M399" s="7"/>
    </row>
    <row r="400" spans="1:13" x14ac:dyDescent="0.25">
      <c r="A400" s="8"/>
      <c r="B400" s="7"/>
      <c r="C400" s="7"/>
      <c r="D400" s="7"/>
      <c r="E400" s="7"/>
      <c r="F400" s="9"/>
      <c r="G400" s="7"/>
      <c r="H400" s="10">
        <f>IF(F400="","",F400*IF(G400="19%",19%,IF(G400="7%",7%,0%)))</f>
      </c>
      <c r="I400" s="10">
        <f>IF(F400="","",F400+H400)</f>
      </c>
      <c r="J400" s="7"/>
      <c r="K400" s="11"/>
      <c r="L400" s="10">
        <f>IF(I400="","",I400*IF(K400="",100%,K400))</f>
      </c>
      <c r="M400" s="7"/>
    </row>
    <row r="401" spans="1:13" x14ac:dyDescent="0.25">
      <c r="A401" s="8"/>
      <c r="B401" s="7"/>
      <c r="C401" s="7"/>
      <c r="D401" s="7"/>
      <c r="E401" s="7"/>
      <c r="F401" s="9"/>
      <c r="G401" s="7"/>
      <c r="H401" s="10">
        <f>IF(F401="","",F401*IF(G401="19%",19%,IF(G401="7%",7%,0%)))</f>
      </c>
      <c r="I401" s="10">
        <f>IF(F401="","",F401+H401)</f>
      </c>
      <c r="J401" s="7"/>
      <c r="K401" s="11"/>
      <c r="L401" s="10">
        <f>IF(I401="","",I401*IF(K401="",100%,K401))</f>
      </c>
      <c r="M401" s="7"/>
    </row>
    <row r="402" spans="1:13" x14ac:dyDescent="0.25">
      <c r="A402" s="8"/>
      <c r="B402" s="7"/>
      <c r="C402" s="7"/>
      <c r="D402" s="7"/>
      <c r="E402" s="7"/>
      <c r="F402" s="9"/>
      <c r="G402" s="7"/>
      <c r="H402" s="10">
        <f>IF(F402="","",F402*IF(G402="19%",19%,IF(G402="7%",7%,0%)))</f>
      </c>
      <c r="I402" s="10">
        <f>IF(F402="","",F402+H402)</f>
      </c>
      <c r="J402" s="7"/>
      <c r="K402" s="11"/>
      <c r="L402" s="10">
        <f>IF(I402="","",I402*IF(K402="",100%,K402))</f>
      </c>
      <c r="M402" s="7"/>
    </row>
    <row r="403" spans="1:13" x14ac:dyDescent="0.25">
      <c r="A403" s="8"/>
      <c r="B403" s="7"/>
      <c r="C403" s="7"/>
      <c r="D403" s="7"/>
      <c r="E403" s="7"/>
      <c r="F403" s="9"/>
      <c r="G403" s="7"/>
      <c r="H403" s="10">
        <f>IF(F403="","",F403*IF(G403="19%",19%,IF(G403="7%",7%,0%)))</f>
      </c>
      <c r="I403" s="10">
        <f>IF(F403="","",F403+H403)</f>
      </c>
      <c r="J403" s="7"/>
      <c r="K403" s="11"/>
      <c r="L403" s="10">
        <f>IF(I403="","",I403*IF(K403="",100%,K403))</f>
      </c>
      <c r="M403" s="7"/>
    </row>
    <row r="404" spans="1:13" x14ac:dyDescent="0.25">
      <c r="A404" s="8"/>
      <c r="B404" s="7"/>
      <c r="C404" s="7"/>
      <c r="D404" s="7"/>
      <c r="E404" s="7"/>
      <c r="F404" s="9"/>
      <c r="G404" s="7"/>
      <c r="H404" s="10">
        <f>IF(F404="","",F404*IF(G404="19%",19%,IF(G404="7%",7%,0%)))</f>
      </c>
      <c r="I404" s="10">
        <f>IF(F404="","",F404+H404)</f>
      </c>
      <c r="J404" s="7"/>
      <c r="K404" s="11"/>
      <c r="L404" s="10">
        <f>IF(I404="","",I404*IF(K404="",100%,K404))</f>
      </c>
      <c r="M404" s="7"/>
    </row>
    <row r="405" spans="1:13" x14ac:dyDescent="0.25">
      <c r="A405" s="8"/>
      <c r="B405" s="7"/>
      <c r="C405" s="7"/>
      <c r="D405" s="7"/>
      <c r="E405" s="7"/>
      <c r="F405" s="9"/>
      <c r="G405" s="7"/>
      <c r="H405" s="10">
        <f>IF(F405="","",F405*IF(G405="19%",19%,IF(G405="7%",7%,0%)))</f>
      </c>
      <c r="I405" s="10">
        <f>IF(F405="","",F405+H405)</f>
      </c>
      <c r="J405" s="7"/>
      <c r="K405" s="11"/>
      <c r="L405" s="10">
        <f>IF(I405="","",I405*IF(K405="",100%,K405))</f>
      </c>
      <c r="M405" s="7"/>
    </row>
    <row r="406" spans="1:13" x14ac:dyDescent="0.25">
      <c r="A406" s="8"/>
      <c r="B406" s="7"/>
      <c r="C406" s="7"/>
      <c r="D406" s="7"/>
      <c r="E406" s="7"/>
      <c r="F406" s="9"/>
      <c r="G406" s="7"/>
      <c r="H406" s="10">
        <f>IF(F406="","",F406*IF(G406="19%",19%,IF(G406="7%",7%,0%)))</f>
      </c>
      <c r="I406" s="10">
        <f>IF(F406="","",F406+H406)</f>
      </c>
      <c r="J406" s="7"/>
      <c r="K406" s="11"/>
      <c r="L406" s="10">
        <f>IF(I406="","",I406*IF(K406="",100%,K406))</f>
      </c>
      <c r="M406" s="7"/>
    </row>
    <row r="407" spans="1:13" x14ac:dyDescent="0.25">
      <c r="A407" s="8"/>
      <c r="B407" s="7"/>
      <c r="C407" s="7"/>
      <c r="D407" s="7"/>
      <c r="E407" s="7"/>
      <c r="F407" s="9"/>
      <c r="G407" s="7"/>
      <c r="H407" s="10">
        <f>IF(F407="","",F407*IF(G407="19%",19%,IF(G407="7%",7%,0%)))</f>
      </c>
      <c r="I407" s="10">
        <f>IF(F407="","",F407+H407)</f>
      </c>
      <c r="J407" s="7"/>
      <c r="K407" s="11"/>
      <c r="L407" s="10">
        <f>IF(I407="","",I407*IF(K407="",100%,K407))</f>
      </c>
      <c r="M407" s="7"/>
    </row>
    <row r="408" spans="1:13" x14ac:dyDescent="0.25">
      <c r="A408" s="8"/>
      <c r="B408" s="7"/>
      <c r="C408" s="7"/>
      <c r="D408" s="7"/>
      <c r="E408" s="7"/>
      <c r="F408" s="9"/>
      <c r="G408" s="7"/>
      <c r="H408" s="10">
        <f>IF(F408="","",F408*IF(G408="19%",19%,IF(G408="7%",7%,0%)))</f>
      </c>
      <c r="I408" s="10">
        <f>IF(F408="","",F408+H408)</f>
      </c>
      <c r="J408" s="7"/>
      <c r="K408" s="11"/>
      <c r="L408" s="10">
        <f>IF(I408="","",I408*IF(K408="",100%,K408))</f>
      </c>
      <c r="M408" s="7"/>
    </row>
    <row r="409" spans="1:13" x14ac:dyDescent="0.25">
      <c r="A409" s="8"/>
      <c r="B409" s="7"/>
      <c r="C409" s="7"/>
      <c r="D409" s="7"/>
      <c r="E409" s="7"/>
      <c r="F409" s="9"/>
      <c r="G409" s="7"/>
      <c r="H409" s="10">
        <f>IF(F409="","",F409*IF(G409="19%",19%,IF(G409="7%",7%,0%)))</f>
      </c>
      <c r="I409" s="10">
        <f>IF(F409="","",F409+H409)</f>
      </c>
      <c r="J409" s="7"/>
      <c r="K409" s="11"/>
      <c r="L409" s="10">
        <f>IF(I409="","",I409*IF(K409="",100%,K409))</f>
      </c>
      <c r="M409" s="7"/>
    </row>
    <row r="410" spans="1:13" x14ac:dyDescent="0.25">
      <c r="A410" s="8"/>
      <c r="B410" s="7"/>
      <c r="C410" s="7"/>
      <c r="D410" s="7"/>
      <c r="E410" s="7"/>
      <c r="F410" s="9"/>
      <c r="G410" s="7"/>
      <c r="H410" s="10">
        <f>IF(F410="","",F410*IF(G410="19%",19%,IF(G410="7%",7%,0%)))</f>
      </c>
      <c r="I410" s="10">
        <f>IF(F410="","",F410+H410)</f>
      </c>
      <c r="J410" s="7"/>
      <c r="K410" s="11"/>
      <c r="L410" s="10">
        <f>IF(I410="","",I410*IF(K410="",100%,K410))</f>
      </c>
      <c r="M410" s="7"/>
    </row>
    <row r="411" spans="1:13" x14ac:dyDescent="0.25">
      <c r="A411" s="8"/>
      <c r="B411" s="7"/>
      <c r="C411" s="7"/>
      <c r="D411" s="7"/>
      <c r="E411" s="7"/>
      <c r="F411" s="9"/>
      <c r="G411" s="7"/>
      <c r="H411" s="10">
        <f>IF(F411="","",F411*IF(G411="19%",19%,IF(G411="7%",7%,0%)))</f>
      </c>
      <c r="I411" s="10">
        <f>IF(F411="","",F411+H411)</f>
      </c>
      <c r="J411" s="7"/>
      <c r="K411" s="11"/>
      <c r="L411" s="10">
        <f>IF(I411="","",I411*IF(K411="",100%,K411))</f>
      </c>
      <c r="M411" s="7"/>
    </row>
    <row r="412" spans="1:13" x14ac:dyDescent="0.25">
      <c r="A412" s="8"/>
      <c r="B412" s="7"/>
      <c r="C412" s="7"/>
      <c r="D412" s="7"/>
      <c r="E412" s="7"/>
      <c r="F412" s="9"/>
      <c r="G412" s="7"/>
      <c r="H412" s="10">
        <f>IF(F412="","",F412*IF(G412="19%",19%,IF(G412="7%",7%,0%)))</f>
      </c>
      <c r="I412" s="10">
        <f>IF(F412="","",F412+H412)</f>
      </c>
      <c r="J412" s="7"/>
      <c r="K412" s="11"/>
      <c r="L412" s="10">
        <f>IF(I412="","",I412*IF(K412="",100%,K412))</f>
      </c>
      <c r="M412" s="7"/>
    </row>
    <row r="413" spans="1:13" x14ac:dyDescent="0.25">
      <c r="A413" s="8"/>
      <c r="B413" s="7"/>
      <c r="C413" s="7"/>
      <c r="D413" s="7"/>
      <c r="E413" s="7"/>
      <c r="F413" s="9"/>
      <c r="G413" s="7"/>
      <c r="H413" s="10">
        <f>IF(F413="","",F413*IF(G413="19%",19%,IF(G413="7%",7%,0%)))</f>
      </c>
      <c r="I413" s="10">
        <f>IF(F413="","",F413+H413)</f>
      </c>
      <c r="J413" s="7"/>
      <c r="K413" s="11"/>
      <c r="L413" s="10">
        <f>IF(I413="","",I413*IF(K413="",100%,K413))</f>
      </c>
      <c r="M413" s="7"/>
    </row>
    <row r="414" spans="1:13" x14ac:dyDescent="0.25">
      <c r="A414" s="8"/>
      <c r="B414" s="7"/>
      <c r="C414" s="7"/>
      <c r="D414" s="7"/>
      <c r="E414" s="7"/>
      <c r="F414" s="9"/>
      <c r="G414" s="7"/>
      <c r="H414" s="10">
        <f>IF(F414="","",F414*IF(G414="19%",19%,IF(G414="7%",7%,0%)))</f>
      </c>
      <c r="I414" s="10">
        <f>IF(F414="","",F414+H414)</f>
      </c>
      <c r="J414" s="7"/>
      <c r="K414" s="11"/>
      <c r="L414" s="10">
        <f>IF(I414="","",I414*IF(K414="",100%,K414))</f>
      </c>
      <c r="M414" s="7"/>
    </row>
    <row r="415" spans="1:13" x14ac:dyDescent="0.25">
      <c r="A415" s="8"/>
      <c r="B415" s="7"/>
      <c r="C415" s="7"/>
      <c r="D415" s="7"/>
      <c r="E415" s="7"/>
      <c r="F415" s="9"/>
      <c r="G415" s="7"/>
      <c r="H415" s="10">
        <f>IF(F415="","",F415*IF(G415="19%",19%,IF(G415="7%",7%,0%)))</f>
      </c>
      <c r="I415" s="10">
        <f>IF(F415="","",F415+H415)</f>
      </c>
      <c r="J415" s="7"/>
      <c r="K415" s="11"/>
      <c r="L415" s="10">
        <f>IF(I415="","",I415*IF(K415="",100%,K415))</f>
      </c>
      <c r="M415" s="7"/>
    </row>
    <row r="416" spans="1:13" x14ac:dyDescent="0.25">
      <c r="A416" s="8"/>
      <c r="B416" s="7"/>
      <c r="C416" s="7"/>
      <c r="D416" s="7"/>
      <c r="E416" s="7"/>
      <c r="F416" s="9"/>
      <c r="G416" s="7"/>
      <c r="H416" s="10">
        <f>IF(F416="","",F416*IF(G416="19%",19%,IF(G416="7%",7%,0%)))</f>
      </c>
      <c r="I416" s="10">
        <f>IF(F416="","",F416+H416)</f>
      </c>
      <c r="J416" s="7"/>
      <c r="K416" s="11"/>
      <c r="L416" s="10">
        <f>IF(I416="","",I416*IF(K416="",100%,K416))</f>
      </c>
      <c r="M416" s="7"/>
    </row>
    <row r="417" spans="1:13" x14ac:dyDescent="0.25">
      <c r="A417" s="8"/>
      <c r="B417" s="7"/>
      <c r="C417" s="7"/>
      <c r="D417" s="7"/>
      <c r="E417" s="7"/>
      <c r="F417" s="9"/>
      <c r="G417" s="7"/>
      <c r="H417" s="10">
        <f>IF(F417="","",F417*IF(G417="19%",19%,IF(G417="7%",7%,0%)))</f>
      </c>
      <c r="I417" s="10">
        <f>IF(F417="","",F417+H417)</f>
      </c>
      <c r="J417" s="7"/>
      <c r="K417" s="11"/>
      <c r="L417" s="10">
        <f>IF(I417="","",I417*IF(K417="",100%,K417))</f>
      </c>
      <c r="M417" s="7"/>
    </row>
    <row r="418" spans="1:13" x14ac:dyDescent="0.25">
      <c r="A418" s="8"/>
      <c r="B418" s="7"/>
      <c r="C418" s="7"/>
      <c r="D418" s="7"/>
      <c r="E418" s="7"/>
      <c r="F418" s="9"/>
      <c r="G418" s="7"/>
      <c r="H418" s="10">
        <f>IF(F418="","",F418*IF(G418="19%",19%,IF(G418="7%",7%,0%)))</f>
      </c>
      <c r="I418" s="10">
        <f>IF(F418="","",F418+H418)</f>
      </c>
      <c r="J418" s="7"/>
      <c r="K418" s="11"/>
      <c r="L418" s="10">
        <f>IF(I418="","",I418*IF(K418="",100%,K418))</f>
      </c>
      <c r="M418" s="7"/>
    </row>
    <row r="419" spans="1:13" x14ac:dyDescent="0.25">
      <c r="A419" s="8"/>
      <c r="B419" s="7"/>
      <c r="C419" s="7"/>
      <c r="D419" s="7"/>
      <c r="E419" s="7"/>
      <c r="F419" s="9"/>
      <c r="G419" s="7"/>
      <c r="H419" s="10">
        <f>IF(F419="","",F419*IF(G419="19%",19%,IF(G419="7%",7%,0%)))</f>
      </c>
      <c r="I419" s="10">
        <f>IF(F419="","",F419+H419)</f>
      </c>
      <c r="J419" s="7"/>
      <c r="K419" s="11"/>
      <c r="L419" s="10">
        <f>IF(I419="","",I419*IF(K419="",100%,K419))</f>
      </c>
      <c r="M419" s="7"/>
    </row>
    <row r="420" spans="1:13" x14ac:dyDescent="0.25">
      <c r="A420" s="8"/>
      <c r="B420" s="7"/>
      <c r="C420" s="7"/>
      <c r="D420" s="7"/>
      <c r="E420" s="7"/>
      <c r="F420" s="9"/>
      <c r="G420" s="7"/>
      <c r="H420" s="10">
        <f>IF(F420="","",F420*IF(G420="19%",19%,IF(G420="7%",7%,0%)))</f>
      </c>
      <c r="I420" s="10">
        <f>IF(F420="","",F420+H420)</f>
      </c>
      <c r="J420" s="7"/>
      <c r="K420" s="11"/>
      <c r="L420" s="10">
        <f>IF(I420="","",I420*IF(K420="",100%,K420))</f>
      </c>
      <c r="M420" s="7"/>
    </row>
    <row r="421" spans="1:13" x14ac:dyDescent="0.25">
      <c r="A421" s="8"/>
      <c r="B421" s="7"/>
      <c r="C421" s="7"/>
      <c r="D421" s="7"/>
      <c r="E421" s="7"/>
      <c r="F421" s="9"/>
      <c r="G421" s="7"/>
      <c r="H421" s="10">
        <f>IF(F421="","",F421*IF(G421="19%",19%,IF(G421="7%",7%,0%)))</f>
      </c>
      <c r="I421" s="10">
        <f>IF(F421="","",F421+H421)</f>
      </c>
      <c r="J421" s="7"/>
      <c r="K421" s="11"/>
      <c r="L421" s="10">
        <f>IF(I421="","",I421*IF(K421="",100%,K421))</f>
      </c>
      <c r="M421" s="7"/>
    </row>
    <row r="422" spans="1:13" x14ac:dyDescent="0.25">
      <c r="A422" s="8"/>
      <c r="B422" s="7"/>
      <c r="C422" s="7"/>
      <c r="D422" s="7"/>
      <c r="E422" s="7"/>
      <c r="F422" s="9"/>
      <c r="G422" s="7"/>
      <c r="H422" s="10">
        <f>IF(F422="","",F422*IF(G422="19%",19%,IF(G422="7%",7%,0%)))</f>
      </c>
      <c r="I422" s="10">
        <f>IF(F422="","",F422+H422)</f>
      </c>
      <c r="J422" s="7"/>
      <c r="K422" s="11"/>
      <c r="L422" s="10">
        <f>IF(I422="","",I422*IF(K422="",100%,K422))</f>
      </c>
      <c r="M422" s="7"/>
    </row>
    <row r="423" spans="1:13" x14ac:dyDescent="0.25">
      <c r="A423" s="8"/>
      <c r="B423" s="7"/>
      <c r="C423" s="7"/>
      <c r="D423" s="7"/>
      <c r="E423" s="7"/>
      <c r="F423" s="9"/>
      <c r="G423" s="7"/>
      <c r="H423" s="10">
        <f>IF(F423="","",F423*IF(G423="19%",19%,IF(G423="7%",7%,0%)))</f>
      </c>
      <c r="I423" s="10">
        <f>IF(F423="","",F423+H423)</f>
      </c>
      <c r="J423" s="7"/>
      <c r="K423" s="11"/>
      <c r="L423" s="10">
        <f>IF(I423="","",I423*IF(K423="",100%,K423))</f>
      </c>
      <c r="M423" s="7"/>
    </row>
    <row r="424" spans="1:13" x14ac:dyDescent="0.25">
      <c r="A424" s="8"/>
      <c r="B424" s="7"/>
      <c r="C424" s="7"/>
      <c r="D424" s="7"/>
      <c r="E424" s="7"/>
      <c r="F424" s="9"/>
      <c r="G424" s="7"/>
      <c r="H424" s="10">
        <f>IF(F424="","",F424*IF(G424="19%",19%,IF(G424="7%",7%,0%)))</f>
      </c>
      <c r="I424" s="10">
        <f>IF(F424="","",F424+H424)</f>
      </c>
      <c r="J424" s="7"/>
      <c r="K424" s="11"/>
      <c r="L424" s="10">
        <f>IF(I424="","",I424*IF(K424="",100%,K424))</f>
      </c>
      <c r="M424" s="7"/>
    </row>
    <row r="425" spans="1:13" x14ac:dyDescent="0.25">
      <c r="A425" s="8"/>
      <c r="B425" s="7"/>
      <c r="C425" s="7"/>
      <c r="D425" s="7"/>
      <c r="E425" s="7"/>
      <c r="F425" s="9"/>
      <c r="G425" s="7"/>
      <c r="H425" s="10">
        <f>IF(F425="","",F425*IF(G425="19%",19%,IF(G425="7%",7%,0%)))</f>
      </c>
      <c r="I425" s="10">
        <f>IF(F425="","",F425+H425)</f>
      </c>
      <c r="J425" s="7"/>
      <c r="K425" s="11"/>
      <c r="L425" s="10">
        <f>IF(I425="","",I425*IF(K425="",100%,K425))</f>
      </c>
      <c r="M425" s="7"/>
    </row>
    <row r="426" spans="1:13" x14ac:dyDescent="0.25">
      <c r="A426" s="8"/>
      <c r="B426" s="7"/>
      <c r="C426" s="7"/>
      <c r="D426" s="7"/>
      <c r="E426" s="7"/>
      <c r="F426" s="9"/>
      <c r="G426" s="7"/>
      <c r="H426" s="10">
        <f>IF(F426="","",F426*IF(G426="19%",19%,IF(G426="7%",7%,0%)))</f>
      </c>
      <c r="I426" s="10">
        <f>IF(F426="","",F426+H426)</f>
      </c>
      <c r="J426" s="7"/>
      <c r="K426" s="11"/>
      <c r="L426" s="10">
        <f>IF(I426="","",I426*IF(K426="",100%,K426))</f>
      </c>
      <c r="M426" s="7"/>
    </row>
    <row r="427" spans="1:13" x14ac:dyDescent="0.25">
      <c r="A427" s="8"/>
      <c r="B427" s="7"/>
      <c r="C427" s="7"/>
      <c r="D427" s="7"/>
      <c r="E427" s="7"/>
      <c r="F427" s="9"/>
      <c r="G427" s="7"/>
      <c r="H427" s="10">
        <f>IF(F427="","",F427*IF(G427="19%",19%,IF(G427="7%",7%,0%)))</f>
      </c>
      <c r="I427" s="10">
        <f>IF(F427="","",F427+H427)</f>
      </c>
      <c r="J427" s="7"/>
      <c r="K427" s="11"/>
      <c r="L427" s="10">
        <f>IF(I427="","",I427*IF(K427="",100%,K427))</f>
      </c>
      <c r="M427" s="7"/>
    </row>
    <row r="428" spans="1:13" x14ac:dyDescent="0.25">
      <c r="A428" s="8"/>
      <c r="B428" s="7"/>
      <c r="C428" s="7"/>
      <c r="D428" s="7"/>
      <c r="E428" s="7"/>
      <c r="F428" s="9"/>
      <c r="G428" s="7"/>
      <c r="H428" s="10">
        <f>IF(F428="","",F428*IF(G428="19%",19%,IF(G428="7%",7%,0%)))</f>
      </c>
      <c r="I428" s="10">
        <f>IF(F428="","",F428+H428)</f>
      </c>
      <c r="J428" s="7"/>
      <c r="K428" s="11"/>
      <c r="L428" s="10">
        <f>IF(I428="","",I428*IF(K428="",100%,K428))</f>
      </c>
      <c r="M428" s="7"/>
    </row>
    <row r="429" spans="1:13" x14ac:dyDescent="0.25">
      <c r="A429" s="8"/>
      <c r="B429" s="7"/>
      <c r="C429" s="7"/>
      <c r="D429" s="7"/>
      <c r="E429" s="7"/>
      <c r="F429" s="9"/>
      <c r="G429" s="7"/>
      <c r="H429" s="10">
        <f>IF(F429="","",F429*IF(G429="19%",19%,IF(G429="7%",7%,0%)))</f>
      </c>
      <c r="I429" s="10">
        <f>IF(F429="","",F429+H429)</f>
      </c>
      <c r="J429" s="7"/>
      <c r="K429" s="11"/>
      <c r="L429" s="10">
        <f>IF(I429="","",I429*IF(K429="",100%,K429))</f>
      </c>
      <c r="M429" s="7"/>
    </row>
    <row r="430" spans="1:13" x14ac:dyDescent="0.25">
      <c r="A430" s="8"/>
      <c r="B430" s="7"/>
      <c r="C430" s="7"/>
      <c r="D430" s="7"/>
      <c r="E430" s="7"/>
      <c r="F430" s="9"/>
      <c r="G430" s="7"/>
      <c r="H430" s="10">
        <f>IF(F430="","",F430*IF(G430="19%",19%,IF(G430="7%",7%,0%)))</f>
      </c>
      <c r="I430" s="10">
        <f>IF(F430="","",F430+H430)</f>
      </c>
      <c r="J430" s="7"/>
      <c r="K430" s="11"/>
      <c r="L430" s="10">
        <f>IF(I430="","",I430*IF(K430="",100%,K430))</f>
      </c>
      <c r="M430" s="7"/>
    </row>
    <row r="431" spans="1:13" x14ac:dyDescent="0.25">
      <c r="A431" s="8"/>
      <c r="B431" s="7"/>
      <c r="C431" s="7"/>
      <c r="D431" s="7"/>
      <c r="E431" s="7"/>
      <c r="F431" s="9"/>
      <c r="G431" s="7"/>
      <c r="H431" s="10">
        <f>IF(F431="","",F431*IF(G431="19%",19%,IF(G431="7%",7%,0%)))</f>
      </c>
      <c r="I431" s="10">
        <f>IF(F431="","",F431+H431)</f>
      </c>
      <c r="J431" s="7"/>
      <c r="K431" s="11"/>
      <c r="L431" s="10">
        <f>IF(I431="","",I431*IF(K431="",100%,K431))</f>
      </c>
      <c r="M431" s="7"/>
    </row>
    <row r="432" spans="1:13" x14ac:dyDescent="0.25">
      <c r="A432" s="8"/>
      <c r="B432" s="7"/>
      <c r="C432" s="7"/>
      <c r="D432" s="7"/>
      <c r="E432" s="7"/>
      <c r="F432" s="9"/>
      <c r="G432" s="7"/>
      <c r="H432" s="10">
        <f>IF(F432="","",F432*IF(G432="19%",19%,IF(G432="7%",7%,0%)))</f>
      </c>
      <c r="I432" s="10">
        <f>IF(F432="","",F432+H432)</f>
      </c>
      <c r="J432" s="7"/>
      <c r="K432" s="11"/>
      <c r="L432" s="10">
        <f>IF(I432="","",I432*IF(K432="",100%,K432))</f>
      </c>
      <c r="M432" s="7"/>
    </row>
    <row r="433" spans="1:13" x14ac:dyDescent="0.25">
      <c r="A433" s="8"/>
      <c r="B433" s="7"/>
      <c r="C433" s="7"/>
      <c r="D433" s="7"/>
      <c r="E433" s="7"/>
      <c r="F433" s="9"/>
      <c r="G433" s="7"/>
      <c r="H433" s="10">
        <f>IF(F433="","",F433*IF(G433="19%",19%,IF(G433="7%",7%,0%)))</f>
      </c>
      <c r="I433" s="10">
        <f>IF(F433="","",F433+H433)</f>
      </c>
      <c r="J433" s="7"/>
      <c r="K433" s="11"/>
      <c r="L433" s="10">
        <f>IF(I433="","",I433*IF(K433="",100%,K433))</f>
      </c>
      <c r="M433" s="7"/>
    </row>
    <row r="434" spans="1:13" x14ac:dyDescent="0.25">
      <c r="A434" s="8"/>
      <c r="B434" s="7"/>
      <c r="C434" s="7"/>
      <c r="D434" s="7"/>
      <c r="E434" s="7"/>
      <c r="F434" s="9"/>
      <c r="G434" s="7"/>
      <c r="H434" s="10">
        <f>IF(F434="","",F434*IF(G434="19%",19%,IF(G434="7%",7%,0%)))</f>
      </c>
      <c r="I434" s="10">
        <f>IF(F434="","",F434+H434)</f>
      </c>
      <c r="J434" s="7"/>
      <c r="K434" s="11"/>
      <c r="L434" s="10">
        <f>IF(I434="","",I434*IF(K434="",100%,K434))</f>
      </c>
      <c r="M434" s="7"/>
    </row>
    <row r="435" spans="1:13" x14ac:dyDescent="0.25">
      <c r="A435" s="8"/>
      <c r="B435" s="7"/>
      <c r="C435" s="7"/>
      <c r="D435" s="7"/>
      <c r="E435" s="7"/>
      <c r="F435" s="9"/>
      <c r="G435" s="7"/>
      <c r="H435" s="10">
        <f>IF(F435="","",F435*IF(G435="19%",19%,IF(G435="7%",7%,0%)))</f>
      </c>
      <c r="I435" s="10">
        <f>IF(F435="","",F435+H435)</f>
      </c>
      <c r="J435" s="7"/>
      <c r="K435" s="11"/>
      <c r="L435" s="10">
        <f>IF(I435="","",I435*IF(K435="",100%,K435))</f>
      </c>
      <c r="M435" s="7"/>
    </row>
    <row r="436" spans="1:13" x14ac:dyDescent="0.25">
      <c r="A436" s="8"/>
      <c r="B436" s="7"/>
      <c r="C436" s="7"/>
      <c r="D436" s="7"/>
      <c r="E436" s="7"/>
      <c r="F436" s="9"/>
      <c r="G436" s="7"/>
      <c r="H436" s="10">
        <f>IF(F436="","",F436*IF(G436="19%",19%,IF(G436="7%",7%,0%)))</f>
      </c>
      <c r="I436" s="10">
        <f>IF(F436="","",F436+H436)</f>
      </c>
      <c r="J436" s="7"/>
      <c r="K436" s="11"/>
      <c r="L436" s="10">
        <f>IF(I436="","",I436*IF(K436="",100%,K436))</f>
      </c>
      <c r="M436" s="7"/>
    </row>
    <row r="437" spans="1:13" x14ac:dyDescent="0.25">
      <c r="A437" s="8"/>
      <c r="B437" s="7"/>
      <c r="C437" s="7"/>
      <c r="D437" s="7"/>
      <c r="E437" s="7"/>
      <c r="F437" s="9"/>
      <c r="G437" s="7"/>
      <c r="H437" s="10">
        <f>IF(F437="","",F437*IF(G437="19%",19%,IF(G437="7%",7%,0%)))</f>
      </c>
      <c r="I437" s="10">
        <f>IF(F437="","",F437+H437)</f>
      </c>
      <c r="J437" s="7"/>
      <c r="K437" s="11"/>
      <c r="L437" s="10">
        <f>IF(I437="","",I437*IF(K437="",100%,K437))</f>
      </c>
      <c r="M437" s="7"/>
    </row>
    <row r="438" spans="1:13" x14ac:dyDescent="0.25">
      <c r="A438" s="8"/>
      <c r="B438" s="7"/>
      <c r="C438" s="7"/>
      <c r="D438" s="7"/>
      <c r="E438" s="7"/>
      <c r="F438" s="9"/>
      <c r="G438" s="7"/>
      <c r="H438" s="10">
        <f>IF(F438="","",F438*IF(G438="19%",19%,IF(G438="7%",7%,0%)))</f>
      </c>
      <c r="I438" s="10">
        <f>IF(F438="","",F438+H438)</f>
      </c>
      <c r="J438" s="7"/>
      <c r="K438" s="11"/>
      <c r="L438" s="10">
        <f>IF(I438="","",I438*IF(K438="",100%,K438))</f>
      </c>
      <c r="M438" s="7"/>
    </row>
    <row r="439" spans="1:13" x14ac:dyDescent="0.25">
      <c r="A439" s="8"/>
      <c r="B439" s="7"/>
      <c r="C439" s="7"/>
      <c r="D439" s="7"/>
      <c r="E439" s="7"/>
      <c r="F439" s="9"/>
      <c r="G439" s="7"/>
      <c r="H439" s="10">
        <f>IF(F439="","",F439*IF(G439="19%",19%,IF(G439="7%",7%,0%)))</f>
      </c>
      <c r="I439" s="10">
        <f>IF(F439="","",F439+H439)</f>
      </c>
      <c r="J439" s="7"/>
      <c r="K439" s="11"/>
      <c r="L439" s="10">
        <f>IF(I439="","",I439*IF(K439="",100%,K439))</f>
      </c>
      <c r="M439" s="7"/>
    </row>
    <row r="440" spans="1:13" x14ac:dyDescent="0.25">
      <c r="A440" s="8"/>
      <c r="B440" s="7"/>
      <c r="C440" s="7"/>
      <c r="D440" s="7"/>
      <c r="E440" s="7"/>
      <c r="F440" s="9"/>
      <c r="G440" s="7"/>
      <c r="H440" s="10">
        <f>IF(F440="","",F440*IF(G440="19%",19%,IF(G440="7%",7%,0%)))</f>
      </c>
      <c r="I440" s="10">
        <f>IF(F440="","",F440+H440)</f>
      </c>
      <c r="J440" s="7"/>
      <c r="K440" s="11"/>
      <c r="L440" s="10">
        <f>IF(I440="","",I440*IF(K440="",100%,K440))</f>
      </c>
      <c r="M440" s="7"/>
    </row>
    <row r="441" spans="1:13" x14ac:dyDescent="0.25">
      <c r="A441" s="8"/>
      <c r="B441" s="7"/>
      <c r="C441" s="7"/>
      <c r="D441" s="7"/>
      <c r="E441" s="7"/>
      <c r="F441" s="9"/>
      <c r="G441" s="7"/>
      <c r="H441" s="10">
        <f>IF(F441="","",F441*IF(G441="19%",19%,IF(G441="7%",7%,0%)))</f>
      </c>
      <c r="I441" s="10">
        <f>IF(F441="","",F441+H441)</f>
      </c>
      <c r="J441" s="7"/>
      <c r="K441" s="11"/>
      <c r="L441" s="10">
        <f>IF(I441="","",I441*IF(K441="",100%,K441))</f>
      </c>
      <c r="M441" s="7"/>
    </row>
    <row r="442" spans="1:13" x14ac:dyDescent="0.25">
      <c r="A442" s="8"/>
      <c r="B442" s="7"/>
      <c r="C442" s="7"/>
      <c r="D442" s="7"/>
      <c r="E442" s="7"/>
      <c r="F442" s="9"/>
      <c r="G442" s="7"/>
      <c r="H442" s="10">
        <f>IF(F442="","",F442*IF(G442="19%",19%,IF(G442="7%",7%,0%)))</f>
      </c>
      <c r="I442" s="10">
        <f>IF(F442="","",F442+H442)</f>
      </c>
      <c r="J442" s="7"/>
      <c r="K442" s="11"/>
      <c r="L442" s="10">
        <f>IF(I442="","",I442*IF(K442="",100%,K442))</f>
      </c>
      <c r="M442" s="7"/>
    </row>
    <row r="443" spans="1:13" x14ac:dyDescent="0.25">
      <c r="A443" s="8"/>
      <c r="B443" s="7"/>
      <c r="C443" s="7"/>
      <c r="D443" s="7"/>
      <c r="E443" s="7"/>
      <c r="F443" s="9"/>
      <c r="G443" s="7"/>
      <c r="H443" s="10">
        <f>IF(F443="","",F443*IF(G443="19%",19%,IF(G443="7%",7%,0%)))</f>
      </c>
      <c r="I443" s="10">
        <f>IF(F443="","",F443+H443)</f>
      </c>
      <c r="J443" s="7"/>
      <c r="K443" s="11"/>
      <c r="L443" s="10">
        <f>IF(I443="","",I443*IF(K443="",100%,K443))</f>
      </c>
      <c r="M443" s="7"/>
    </row>
    <row r="444" spans="1:13" x14ac:dyDescent="0.25">
      <c r="A444" s="8"/>
      <c r="B444" s="7"/>
      <c r="C444" s="7"/>
      <c r="D444" s="7"/>
      <c r="E444" s="7"/>
      <c r="F444" s="9"/>
      <c r="G444" s="7"/>
      <c r="H444" s="10">
        <f>IF(F444="","",F444*IF(G444="19%",19%,IF(G444="7%",7%,0%)))</f>
      </c>
      <c r="I444" s="10">
        <f>IF(F444="","",F444+H444)</f>
      </c>
      <c r="J444" s="7"/>
      <c r="K444" s="11"/>
      <c r="L444" s="10">
        <f>IF(I444="","",I444*IF(K444="",100%,K444))</f>
      </c>
      <c r="M444" s="7"/>
    </row>
    <row r="445" spans="1:13" x14ac:dyDescent="0.25">
      <c r="A445" s="8"/>
      <c r="B445" s="7"/>
      <c r="C445" s="7"/>
      <c r="D445" s="7"/>
      <c r="E445" s="7"/>
      <c r="F445" s="9"/>
      <c r="G445" s="7"/>
      <c r="H445" s="10">
        <f>IF(F445="","",F445*IF(G445="19%",19%,IF(G445="7%",7%,0%)))</f>
      </c>
      <c r="I445" s="10">
        <f>IF(F445="","",F445+H445)</f>
      </c>
      <c r="J445" s="7"/>
      <c r="K445" s="11"/>
      <c r="L445" s="10">
        <f>IF(I445="","",I445*IF(K445="",100%,K445))</f>
      </c>
      <c r="M445" s="7"/>
    </row>
    <row r="446" spans="1:13" x14ac:dyDescent="0.25">
      <c r="A446" s="8"/>
      <c r="B446" s="7"/>
      <c r="C446" s="7"/>
      <c r="D446" s="7"/>
      <c r="E446" s="7"/>
      <c r="F446" s="9"/>
      <c r="G446" s="7"/>
      <c r="H446" s="10">
        <f>IF(F446="","",F446*IF(G446="19%",19%,IF(G446="7%",7%,0%)))</f>
      </c>
      <c r="I446" s="10">
        <f>IF(F446="","",F446+H446)</f>
      </c>
      <c r="J446" s="7"/>
      <c r="K446" s="11"/>
      <c r="L446" s="10">
        <f>IF(I446="","",I446*IF(K446="",100%,K446))</f>
      </c>
      <c r="M446" s="7"/>
    </row>
    <row r="447" spans="1:13" x14ac:dyDescent="0.25">
      <c r="A447" s="8"/>
      <c r="B447" s="7"/>
      <c r="C447" s="7"/>
      <c r="D447" s="7"/>
      <c r="E447" s="7"/>
      <c r="F447" s="9"/>
      <c r="G447" s="7"/>
      <c r="H447" s="10">
        <f>IF(F447="","",F447*IF(G447="19%",19%,IF(G447="7%",7%,0%)))</f>
      </c>
      <c r="I447" s="10">
        <f>IF(F447="","",F447+H447)</f>
      </c>
      <c r="J447" s="7"/>
      <c r="K447" s="11"/>
      <c r="L447" s="10">
        <f>IF(I447="","",I447*IF(K447="",100%,K447))</f>
      </c>
      <c r="M447" s="7"/>
    </row>
    <row r="448" spans="1:13" x14ac:dyDescent="0.25">
      <c r="A448" s="8"/>
      <c r="B448" s="7"/>
      <c r="C448" s="7"/>
      <c r="D448" s="7"/>
      <c r="E448" s="7"/>
      <c r="F448" s="9"/>
      <c r="G448" s="7"/>
      <c r="H448" s="10">
        <f>IF(F448="","",F448*IF(G448="19%",19%,IF(G448="7%",7%,0%)))</f>
      </c>
      <c r="I448" s="10">
        <f>IF(F448="","",F448+H448)</f>
      </c>
      <c r="J448" s="7"/>
      <c r="K448" s="11"/>
      <c r="L448" s="10">
        <f>IF(I448="","",I448*IF(K448="",100%,K448))</f>
      </c>
      <c r="M448" s="7"/>
    </row>
    <row r="449" spans="1:13" x14ac:dyDescent="0.25">
      <c r="A449" s="8"/>
      <c r="B449" s="7"/>
      <c r="C449" s="7"/>
      <c r="D449" s="7"/>
      <c r="E449" s="7"/>
      <c r="F449" s="9"/>
      <c r="G449" s="7"/>
      <c r="H449" s="10">
        <f>IF(F449="","",F449*IF(G449="19%",19%,IF(G449="7%",7%,0%)))</f>
      </c>
      <c r="I449" s="10">
        <f>IF(F449="","",F449+H449)</f>
      </c>
      <c r="J449" s="7"/>
      <c r="K449" s="11"/>
      <c r="L449" s="10">
        <f>IF(I449="","",I449*IF(K449="",100%,K449))</f>
      </c>
      <c r="M449" s="7"/>
    </row>
    <row r="450" spans="1:13" x14ac:dyDescent="0.25">
      <c r="A450" s="8"/>
      <c r="B450" s="7"/>
      <c r="C450" s="7"/>
      <c r="D450" s="7"/>
      <c r="E450" s="7"/>
      <c r="F450" s="9"/>
      <c r="G450" s="7"/>
      <c r="H450" s="10">
        <f>IF(F450="","",F450*IF(G450="19%",19%,IF(G450="7%",7%,0%)))</f>
      </c>
      <c r="I450" s="10">
        <f>IF(F450="","",F450+H450)</f>
      </c>
      <c r="J450" s="7"/>
      <c r="K450" s="11"/>
      <c r="L450" s="10">
        <f>IF(I450="","",I450*IF(K450="",100%,K450))</f>
      </c>
      <c r="M450" s="7"/>
    </row>
    <row r="451" spans="1:13" x14ac:dyDescent="0.25">
      <c r="A451" s="8"/>
      <c r="B451" s="7"/>
      <c r="C451" s="7"/>
      <c r="D451" s="7"/>
      <c r="E451" s="7"/>
      <c r="F451" s="9"/>
      <c r="G451" s="7"/>
      <c r="H451" s="10">
        <f>IF(F451="","",F451*IF(G451="19%",19%,IF(G451="7%",7%,0%)))</f>
      </c>
      <c r="I451" s="10">
        <f>IF(F451="","",F451+H451)</f>
      </c>
      <c r="J451" s="7"/>
      <c r="K451" s="11"/>
      <c r="L451" s="10">
        <f>IF(I451="","",I451*IF(K451="",100%,K451))</f>
      </c>
      <c r="M451" s="7"/>
    </row>
    <row r="452" spans="1:13" x14ac:dyDescent="0.25">
      <c r="A452" s="8"/>
      <c r="B452" s="7"/>
      <c r="C452" s="7"/>
      <c r="D452" s="7"/>
      <c r="E452" s="7"/>
      <c r="F452" s="9"/>
      <c r="G452" s="7"/>
      <c r="H452" s="10">
        <f>IF(F452="","",F452*IF(G452="19%",19%,IF(G452="7%",7%,0%)))</f>
      </c>
      <c r="I452" s="10">
        <f>IF(F452="","",F452+H452)</f>
      </c>
      <c r="J452" s="7"/>
      <c r="K452" s="11"/>
      <c r="L452" s="10">
        <f>IF(I452="","",I452*IF(K452="",100%,K452))</f>
      </c>
      <c r="M452" s="7"/>
    </row>
    <row r="453" spans="1:13" x14ac:dyDescent="0.25">
      <c r="A453" s="8"/>
      <c r="B453" s="7"/>
      <c r="C453" s="7"/>
      <c r="D453" s="7"/>
      <c r="E453" s="7"/>
      <c r="F453" s="9"/>
      <c r="G453" s="7"/>
      <c r="H453" s="10">
        <f>IF(F453="","",F453*IF(G453="19%",19%,IF(G453="7%",7%,0%)))</f>
      </c>
      <c r="I453" s="10">
        <f>IF(F453="","",F453+H453)</f>
      </c>
      <c r="J453" s="7"/>
      <c r="K453" s="11"/>
      <c r="L453" s="10">
        <f>IF(I453="","",I453*IF(K453="",100%,K453))</f>
      </c>
      <c r="M453" s="7"/>
    </row>
    <row r="454" spans="1:13" x14ac:dyDescent="0.25">
      <c r="A454" s="8"/>
      <c r="B454" s="7"/>
      <c r="C454" s="7"/>
      <c r="D454" s="7"/>
      <c r="E454" s="7"/>
      <c r="F454" s="9"/>
      <c r="G454" s="7"/>
      <c r="H454" s="10">
        <f>IF(F454="","",F454*IF(G454="19%",19%,IF(G454="7%",7%,0%)))</f>
      </c>
      <c r="I454" s="10">
        <f>IF(F454="","",F454+H454)</f>
      </c>
      <c r="J454" s="7"/>
      <c r="K454" s="11"/>
      <c r="L454" s="10">
        <f>IF(I454="","",I454*IF(K454="",100%,K454))</f>
      </c>
      <c r="M454" s="7"/>
    </row>
    <row r="455" spans="1:13" x14ac:dyDescent="0.25">
      <c r="A455" s="8"/>
      <c r="B455" s="7"/>
      <c r="C455" s="7"/>
      <c r="D455" s="7"/>
      <c r="E455" s="7"/>
      <c r="F455" s="9"/>
      <c r="G455" s="7"/>
      <c r="H455" s="10">
        <f>IF(F455="","",F455*IF(G455="19%",19%,IF(G455="7%",7%,0%)))</f>
      </c>
      <c r="I455" s="10">
        <f>IF(F455="","",F455+H455)</f>
      </c>
      <c r="J455" s="7"/>
      <c r="K455" s="11"/>
      <c r="L455" s="10">
        <f>IF(I455="","",I455*IF(K455="",100%,K455))</f>
      </c>
      <c r="M455" s="7"/>
    </row>
    <row r="456" spans="1:13" x14ac:dyDescent="0.25">
      <c r="A456" s="8"/>
      <c r="B456" s="7"/>
      <c r="C456" s="7"/>
      <c r="D456" s="7"/>
      <c r="E456" s="7"/>
      <c r="F456" s="9"/>
      <c r="G456" s="7"/>
      <c r="H456" s="10">
        <f>IF(F456="","",F456*IF(G456="19%",19%,IF(G456="7%",7%,0%)))</f>
      </c>
      <c r="I456" s="10">
        <f>IF(F456="","",F456+H456)</f>
      </c>
      <c r="J456" s="7"/>
      <c r="K456" s="11"/>
      <c r="L456" s="10">
        <f>IF(I456="","",I456*IF(K456="",100%,K456))</f>
      </c>
      <c r="M456" s="7"/>
    </row>
    <row r="457" spans="1:13" x14ac:dyDescent="0.25">
      <c r="A457" s="8"/>
      <c r="B457" s="7"/>
      <c r="C457" s="7"/>
      <c r="D457" s="7"/>
      <c r="E457" s="7"/>
      <c r="F457" s="9"/>
      <c r="G457" s="7"/>
      <c r="H457" s="10">
        <f>IF(F457="","",F457*IF(G457="19%",19%,IF(G457="7%",7%,0%)))</f>
      </c>
      <c r="I457" s="10">
        <f>IF(F457="","",F457+H457)</f>
      </c>
      <c r="J457" s="7"/>
      <c r="K457" s="11"/>
      <c r="L457" s="10">
        <f>IF(I457="","",I457*IF(K457="",100%,K457))</f>
      </c>
      <c r="M457" s="7"/>
    </row>
    <row r="458" spans="1:13" x14ac:dyDescent="0.25">
      <c r="A458" s="8"/>
      <c r="B458" s="7"/>
      <c r="C458" s="7"/>
      <c r="D458" s="7"/>
      <c r="E458" s="7"/>
      <c r="F458" s="9"/>
      <c r="G458" s="7"/>
      <c r="H458" s="10">
        <f>IF(F458="","",F458*IF(G458="19%",19%,IF(G458="7%",7%,0%)))</f>
      </c>
      <c r="I458" s="10">
        <f>IF(F458="","",F458+H458)</f>
      </c>
      <c r="J458" s="7"/>
      <c r="K458" s="11"/>
      <c r="L458" s="10">
        <f>IF(I458="","",I458*IF(K458="",100%,K458))</f>
      </c>
      <c r="M458" s="7"/>
    </row>
    <row r="459" spans="1:13" x14ac:dyDescent="0.25">
      <c r="A459" s="8"/>
      <c r="B459" s="7"/>
      <c r="C459" s="7"/>
      <c r="D459" s="7"/>
      <c r="E459" s="7"/>
      <c r="F459" s="9"/>
      <c r="G459" s="7"/>
      <c r="H459" s="10">
        <f>IF(F459="","",F459*IF(G459="19%",19%,IF(G459="7%",7%,0%)))</f>
      </c>
      <c r="I459" s="10">
        <f>IF(F459="","",F459+H459)</f>
      </c>
      <c r="J459" s="7"/>
      <c r="K459" s="11"/>
      <c r="L459" s="10">
        <f>IF(I459="","",I459*IF(K459="",100%,K459))</f>
      </c>
      <c r="M459" s="7"/>
    </row>
    <row r="460" spans="1:13" x14ac:dyDescent="0.25">
      <c r="A460" s="8"/>
      <c r="B460" s="7"/>
      <c r="C460" s="7"/>
      <c r="D460" s="7"/>
      <c r="E460" s="7"/>
      <c r="F460" s="9"/>
      <c r="G460" s="7"/>
      <c r="H460" s="10">
        <f>IF(F460="","",F460*IF(G460="19%",19%,IF(G460="7%",7%,0%)))</f>
      </c>
      <c r="I460" s="10">
        <f>IF(F460="","",F460+H460)</f>
      </c>
      <c r="J460" s="7"/>
      <c r="K460" s="11"/>
      <c r="L460" s="10">
        <f>IF(I460="","",I460*IF(K460="",100%,K460))</f>
      </c>
      <c r="M460" s="7"/>
    </row>
    <row r="461" spans="1:13" x14ac:dyDescent="0.25">
      <c r="A461" s="8"/>
      <c r="B461" s="7"/>
      <c r="C461" s="7"/>
      <c r="D461" s="7"/>
      <c r="E461" s="7"/>
      <c r="F461" s="9"/>
      <c r="G461" s="7"/>
      <c r="H461" s="10">
        <f>IF(F461="","",F461*IF(G461="19%",19%,IF(G461="7%",7%,0%)))</f>
      </c>
      <c r="I461" s="10">
        <f>IF(F461="","",F461+H461)</f>
      </c>
      <c r="J461" s="7"/>
      <c r="K461" s="11"/>
      <c r="L461" s="10">
        <f>IF(I461="","",I461*IF(K461="",100%,K461))</f>
      </c>
      <c r="M461" s="7"/>
    </row>
    <row r="462" spans="1:13" x14ac:dyDescent="0.25">
      <c r="A462" s="8"/>
      <c r="B462" s="7"/>
      <c r="C462" s="7"/>
      <c r="D462" s="7"/>
      <c r="E462" s="7"/>
      <c r="F462" s="9"/>
      <c r="G462" s="7"/>
      <c r="H462" s="10">
        <f>IF(F462="","",F462*IF(G462="19%",19%,IF(G462="7%",7%,0%)))</f>
      </c>
      <c r="I462" s="10">
        <f>IF(F462="","",F462+H462)</f>
      </c>
      <c r="J462" s="7"/>
      <c r="K462" s="11"/>
      <c r="L462" s="10">
        <f>IF(I462="","",I462*IF(K462="",100%,K462))</f>
      </c>
      <c r="M462" s="7"/>
    </row>
    <row r="463" spans="1:13" x14ac:dyDescent="0.25">
      <c r="A463" s="8"/>
      <c r="B463" s="7"/>
      <c r="C463" s="7"/>
      <c r="D463" s="7"/>
      <c r="E463" s="7"/>
      <c r="F463" s="9"/>
      <c r="G463" s="7"/>
      <c r="H463" s="10">
        <f>IF(F463="","",F463*IF(G463="19%",19%,IF(G463="7%",7%,0%)))</f>
      </c>
      <c r="I463" s="10">
        <f>IF(F463="","",F463+H463)</f>
      </c>
      <c r="J463" s="7"/>
      <c r="K463" s="11"/>
      <c r="L463" s="10">
        <f>IF(I463="","",I463*IF(K463="",100%,K463))</f>
      </c>
      <c r="M463" s="7"/>
    </row>
    <row r="464" spans="1:13" x14ac:dyDescent="0.25">
      <c r="A464" s="8"/>
      <c r="B464" s="7"/>
      <c r="C464" s="7"/>
      <c r="D464" s="7"/>
      <c r="E464" s="7"/>
      <c r="F464" s="9"/>
      <c r="G464" s="7"/>
      <c r="H464" s="10">
        <f>IF(F464="","",F464*IF(G464="19%",19%,IF(G464="7%",7%,0%)))</f>
      </c>
      <c r="I464" s="10">
        <f>IF(F464="","",F464+H464)</f>
      </c>
      <c r="J464" s="7"/>
      <c r="K464" s="11"/>
      <c r="L464" s="10">
        <f>IF(I464="","",I464*IF(K464="",100%,K464))</f>
      </c>
      <c r="M464" s="7"/>
    </row>
    <row r="465" spans="1:13" x14ac:dyDescent="0.25">
      <c r="A465" s="8"/>
      <c r="B465" s="7"/>
      <c r="C465" s="7"/>
      <c r="D465" s="7"/>
      <c r="E465" s="7"/>
      <c r="F465" s="9"/>
      <c r="G465" s="7"/>
      <c r="H465" s="10">
        <f>IF(F465="","",F465*IF(G465="19%",19%,IF(G465="7%",7%,0%)))</f>
      </c>
      <c r="I465" s="10">
        <f>IF(F465="","",F465+H465)</f>
      </c>
      <c r="J465" s="7"/>
      <c r="K465" s="11"/>
      <c r="L465" s="10">
        <f>IF(I465="","",I465*IF(K465="",100%,K465))</f>
      </c>
      <c r="M465" s="7"/>
    </row>
    <row r="466" spans="1:13" x14ac:dyDescent="0.25">
      <c r="A466" s="8"/>
      <c r="B466" s="7"/>
      <c r="C466" s="7"/>
      <c r="D466" s="7"/>
      <c r="E466" s="7"/>
      <c r="F466" s="9"/>
      <c r="G466" s="7"/>
      <c r="H466" s="10">
        <f>IF(F466="","",F466*IF(G466="19%",19%,IF(G466="7%",7%,0%)))</f>
      </c>
      <c r="I466" s="10">
        <f>IF(F466="","",F466+H466)</f>
      </c>
      <c r="J466" s="7"/>
      <c r="K466" s="11"/>
      <c r="L466" s="10">
        <f>IF(I466="","",I466*IF(K466="",100%,K466))</f>
      </c>
      <c r="M466" s="7"/>
    </row>
    <row r="467" spans="1:13" x14ac:dyDescent="0.25">
      <c r="A467" s="8"/>
      <c r="B467" s="7"/>
      <c r="C467" s="7"/>
      <c r="D467" s="7"/>
      <c r="E467" s="7"/>
      <c r="F467" s="9"/>
      <c r="G467" s="7"/>
      <c r="H467" s="10">
        <f>IF(F467="","",F467*IF(G467="19%",19%,IF(G467="7%",7%,0%)))</f>
      </c>
      <c r="I467" s="10">
        <f>IF(F467="","",F467+H467)</f>
      </c>
      <c r="J467" s="7"/>
      <c r="K467" s="11"/>
      <c r="L467" s="10">
        <f>IF(I467="","",I467*IF(K467="",100%,K467))</f>
      </c>
      <c r="M467" s="7"/>
    </row>
    <row r="468" spans="1:13" x14ac:dyDescent="0.25">
      <c r="A468" s="8"/>
      <c r="B468" s="7"/>
      <c r="C468" s="7"/>
      <c r="D468" s="7"/>
      <c r="E468" s="7"/>
      <c r="F468" s="9"/>
      <c r="G468" s="7"/>
      <c r="H468" s="10">
        <f>IF(F468="","",F468*IF(G468="19%",19%,IF(G468="7%",7%,0%)))</f>
      </c>
      <c r="I468" s="10">
        <f>IF(F468="","",F468+H468)</f>
      </c>
      <c r="J468" s="7"/>
      <c r="K468" s="11"/>
      <c r="L468" s="10">
        <f>IF(I468="","",I468*IF(K468="",100%,K468))</f>
      </c>
      <c r="M468" s="7"/>
    </row>
    <row r="469" spans="1:13" x14ac:dyDescent="0.25">
      <c r="A469" s="8"/>
      <c r="B469" s="7"/>
      <c r="C469" s="7"/>
      <c r="D469" s="7"/>
      <c r="E469" s="7"/>
      <c r="F469" s="9"/>
      <c r="G469" s="7"/>
      <c r="H469" s="10">
        <f>IF(F469="","",F469*IF(G469="19%",19%,IF(G469="7%",7%,0%)))</f>
      </c>
      <c r="I469" s="10">
        <f>IF(F469="","",F469+H469)</f>
      </c>
      <c r="J469" s="7"/>
      <c r="K469" s="11"/>
      <c r="L469" s="10">
        <f>IF(I469="","",I469*IF(K469="",100%,K469))</f>
      </c>
      <c r="M469" s="7"/>
    </row>
    <row r="470" spans="1:13" x14ac:dyDescent="0.25">
      <c r="A470" s="8"/>
      <c r="B470" s="7"/>
      <c r="C470" s="7"/>
      <c r="D470" s="7"/>
      <c r="E470" s="7"/>
      <c r="F470" s="9"/>
      <c r="G470" s="7"/>
      <c r="H470" s="10">
        <f>IF(F470="","",F470*IF(G470="19%",19%,IF(G470="7%",7%,0%)))</f>
      </c>
      <c r="I470" s="10">
        <f>IF(F470="","",F470+H470)</f>
      </c>
      <c r="J470" s="7"/>
      <c r="K470" s="11"/>
      <c r="L470" s="10">
        <f>IF(I470="","",I470*IF(K470="",100%,K470))</f>
      </c>
      <c r="M470" s="7"/>
    </row>
    <row r="471" spans="1:13" x14ac:dyDescent="0.25">
      <c r="A471" s="8"/>
      <c r="B471" s="7"/>
      <c r="C471" s="7"/>
      <c r="D471" s="7"/>
      <c r="E471" s="7"/>
      <c r="F471" s="9"/>
      <c r="G471" s="7"/>
      <c r="H471" s="10">
        <f>IF(F471="","",F471*IF(G471="19%",19%,IF(G471="7%",7%,0%)))</f>
      </c>
      <c r="I471" s="10">
        <f>IF(F471="","",F471+H471)</f>
      </c>
      <c r="J471" s="7"/>
      <c r="K471" s="11"/>
      <c r="L471" s="10">
        <f>IF(I471="","",I471*IF(K471="",100%,K471))</f>
      </c>
      <c r="M471" s="7"/>
    </row>
    <row r="472" spans="1:13" x14ac:dyDescent="0.25">
      <c r="A472" s="8"/>
      <c r="B472" s="7"/>
      <c r="C472" s="7"/>
      <c r="D472" s="7"/>
      <c r="E472" s="7"/>
      <c r="F472" s="9"/>
      <c r="G472" s="7"/>
      <c r="H472" s="10">
        <f>IF(F472="","",F472*IF(G472="19%",19%,IF(G472="7%",7%,0%)))</f>
      </c>
      <c r="I472" s="10">
        <f>IF(F472="","",F472+H472)</f>
      </c>
      <c r="J472" s="7"/>
      <c r="K472" s="11"/>
      <c r="L472" s="10">
        <f>IF(I472="","",I472*IF(K472="",100%,K472))</f>
      </c>
      <c r="M472" s="7"/>
    </row>
    <row r="473" spans="1:13" x14ac:dyDescent="0.25">
      <c r="A473" s="8"/>
      <c r="B473" s="7"/>
      <c r="C473" s="7"/>
      <c r="D473" s="7"/>
      <c r="E473" s="7"/>
      <c r="F473" s="9"/>
      <c r="G473" s="7"/>
      <c r="H473" s="10">
        <f>IF(F473="","",F473*IF(G473="19%",19%,IF(G473="7%",7%,0%)))</f>
      </c>
      <c r="I473" s="10">
        <f>IF(F473="","",F473+H473)</f>
      </c>
      <c r="J473" s="7"/>
      <c r="K473" s="11"/>
      <c r="L473" s="10">
        <f>IF(I473="","",I473*IF(K473="",100%,K473))</f>
      </c>
      <c r="M473" s="7"/>
    </row>
    <row r="474" spans="1:13" x14ac:dyDescent="0.25">
      <c r="A474" s="8"/>
      <c r="B474" s="7"/>
      <c r="C474" s="7"/>
      <c r="D474" s="7"/>
      <c r="E474" s="7"/>
      <c r="F474" s="9"/>
      <c r="G474" s="7"/>
      <c r="H474" s="10">
        <f>IF(F474="","",F474*IF(G474="19%",19%,IF(G474="7%",7%,0%)))</f>
      </c>
      <c r="I474" s="10">
        <f>IF(F474="","",F474+H474)</f>
      </c>
      <c r="J474" s="7"/>
      <c r="K474" s="11"/>
      <c r="L474" s="10">
        <f>IF(I474="","",I474*IF(K474="",100%,K474))</f>
      </c>
      <c r="M474" s="7"/>
    </row>
    <row r="475" spans="1:13" x14ac:dyDescent="0.25">
      <c r="A475" s="8"/>
      <c r="B475" s="7"/>
      <c r="C475" s="7"/>
      <c r="D475" s="7"/>
      <c r="E475" s="7"/>
      <c r="F475" s="9"/>
      <c r="G475" s="7"/>
      <c r="H475" s="10">
        <f>IF(F475="","",F475*IF(G475="19%",19%,IF(G475="7%",7%,0%)))</f>
      </c>
      <c r="I475" s="10">
        <f>IF(F475="","",F475+H475)</f>
      </c>
      <c r="J475" s="7"/>
      <c r="K475" s="11"/>
      <c r="L475" s="10">
        <f>IF(I475="","",I475*IF(K475="",100%,K475))</f>
      </c>
      <c r="M475" s="7"/>
    </row>
    <row r="476" spans="1:13" x14ac:dyDescent="0.25">
      <c r="A476" s="8"/>
      <c r="B476" s="7"/>
      <c r="C476" s="7"/>
      <c r="D476" s="7"/>
      <c r="E476" s="7"/>
      <c r="F476" s="9"/>
      <c r="G476" s="7"/>
      <c r="H476" s="10">
        <f>IF(F476="","",F476*IF(G476="19%",19%,IF(G476="7%",7%,0%)))</f>
      </c>
      <c r="I476" s="10">
        <f>IF(F476="","",F476+H476)</f>
      </c>
      <c r="J476" s="7"/>
      <c r="K476" s="11"/>
      <c r="L476" s="10">
        <f>IF(I476="","",I476*IF(K476="",100%,K476))</f>
      </c>
      <c r="M476" s="7"/>
    </row>
    <row r="477" spans="1:13" x14ac:dyDescent="0.25">
      <c r="A477" s="8"/>
      <c r="B477" s="7"/>
      <c r="C477" s="7"/>
      <c r="D477" s="7"/>
      <c r="E477" s="7"/>
      <c r="F477" s="9"/>
      <c r="G477" s="7"/>
      <c r="H477" s="10">
        <f>IF(F477="","",F477*IF(G477="19%",19%,IF(G477="7%",7%,0%)))</f>
      </c>
      <c r="I477" s="10">
        <f>IF(F477="","",F477+H477)</f>
      </c>
      <c r="J477" s="7"/>
      <c r="K477" s="11"/>
      <c r="L477" s="10">
        <f>IF(I477="","",I477*IF(K477="",100%,K477))</f>
      </c>
      <c r="M477" s="7"/>
    </row>
    <row r="478" spans="1:13" x14ac:dyDescent="0.25">
      <c r="A478" s="8"/>
      <c r="B478" s="7"/>
      <c r="C478" s="7"/>
      <c r="D478" s="7"/>
      <c r="E478" s="7"/>
      <c r="F478" s="9"/>
      <c r="G478" s="7"/>
      <c r="H478" s="10">
        <f>IF(F478="","",F478*IF(G478="19%",19%,IF(G478="7%",7%,0%)))</f>
      </c>
      <c r="I478" s="10">
        <f>IF(F478="","",F478+H478)</f>
      </c>
      <c r="J478" s="7"/>
      <c r="K478" s="11"/>
      <c r="L478" s="10">
        <f>IF(I478="","",I478*IF(K478="",100%,K478))</f>
      </c>
      <c r="M478" s="7"/>
    </row>
    <row r="479" spans="1:13" x14ac:dyDescent="0.25">
      <c r="A479" s="8"/>
      <c r="B479" s="7"/>
      <c r="C479" s="7"/>
      <c r="D479" s="7"/>
      <c r="E479" s="7"/>
      <c r="F479" s="9"/>
      <c r="G479" s="7"/>
      <c r="H479" s="10">
        <f>IF(F479="","",F479*IF(G479="19%",19%,IF(G479="7%",7%,0%)))</f>
      </c>
      <c r="I479" s="10">
        <f>IF(F479="","",F479+H479)</f>
      </c>
      <c r="J479" s="7"/>
      <c r="K479" s="11"/>
      <c r="L479" s="10">
        <f>IF(I479="","",I479*IF(K479="",100%,K479))</f>
      </c>
      <c r="M479" s="7"/>
    </row>
    <row r="480" spans="1:13" x14ac:dyDescent="0.25">
      <c r="A480" s="8"/>
      <c r="B480" s="7"/>
      <c r="C480" s="7"/>
      <c r="D480" s="7"/>
      <c r="E480" s="7"/>
      <c r="F480" s="9"/>
      <c r="G480" s="7"/>
      <c r="H480" s="10">
        <f>IF(F480="","",F480*IF(G480="19%",19%,IF(G480="7%",7%,0%)))</f>
      </c>
      <c r="I480" s="10">
        <f>IF(F480="","",F480+H480)</f>
      </c>
      <c r="J480" s="7"/>
      <c r="K480" s="11"/>
      <c r="L480" s="10">
        <f>IF(I480="","",I480*IF(K480="",100%,K480))</f>
      </c>
      <c r="M480" s="7"/>
    </row>
    <row r="481" spans="1:13" x14ac:dyDescent="0.25">
      <c r="A481" s="8"/>
      <c r="B481" s="7"/>
      <c r="C481" s="7"/>
      <c r="D481" s="7"/>
      <c r="E481" s="7"/>
      <c r="F481" s="9"/>
      <c r="G481" s="7"/>
      <c r="H481" s="10">
        <f>IF(F481="","",F481*IF(G481="19%",19%,IF(G481="7%",7%,0%)))</f>
      </c>
      <c r="I481" s="10">
        <f>IF(F481="","",F481+H481)</f>
      </c>
      <c r="J481" s="7"/>
      <c r="K481" s="11"/>
      <c r="L481" s="10">
        <f>IF(I481="","",I481*IF(K481="",100%,K481))</f>
      </c>
      <c r="M481" s="7"/>
    </row>
    <row r="482" spans="1:13" x14ac:dyDescent="0.25">
      <c r="A482" s="8"/>
      <c r="B482" s="7"/>
      <c r="C482" s="7"/>
      <c r="D482" s="7"/>
      <c r="E482" s="7"/>
      <c r="F482" s="9"/>
      <c r="G482" s="7"/>
      <c r="H482" s="10">
        <f>IF(F482="","",F482*IF(G482="19%",19%,IF(G482="7%",7%,0%)))</f>
      </c>
      <c r="I482" s="10">
        <f>IF(F482="","",F482+H482)</f>
      </c>
      <c r="J482" s="7"/>
      <c r="K482" s="11"/>
      <c r="L482" s="10">
        <f>IF(I482="","",I482*IF(K482="",100%,K482))</f>
      </c>
      <c r="M482" s="7"/>
    </row>
    <row r="483" spans="1:13" x14ac:dyDescent="0.25">
      <c r="A483" s="8"/>
      <c r="B483" s="7"/>
      <c r="C483" s="7"/>
      <c r="D483" s="7"/>
      <c r="E483" s="7"/>
      <c r="F483" s="9"/>
      <c r="G483" s="7"/>
      <c r="H483" s="10">
        <f>IF(F483="","",F483*IF(G483="19%",19%,IF(G483="7%",7%,0%)))</f>
      </c>
      <c r="I483" s="10">
        <f>IF(F483="","",F483+H483)</f>
      </c>
      <c r="J483" s="7"/>
      <c r="K483" s="11"/>
      <c r="L483" s="10">
        <f>IF(I483="","",I483*IF(K483="",100%,K483))</f>
      </c>
      <c r="M483" s="7"/>
    </row>
    <row r="484" spans="1:13" x14ac:dyDescent="0.25">
      <c r="A484" s="8"/>
      <c r="B484" s="7"/>
      <c r="C484" s="7"/>
      <c r="D484" s="7"/>
      <c r="E484" s="7"/>
      <c r="F484" s="9"/>
      <c r="G484" s="7"/>
      <c r="H484" s="10">
        <f>IF(F484="","",F484*IF(G484="19%",19%,IF(G484="7%",7%,0%)))</f>
      </c>
      <c r="I484" s="10">
        <f>IF(F484="","",F484+H484)</f>
      </c>
      <c r="J484" s="7"/>
      <c r="K484" s="11"/>
      <c r="L484" s="10">
        <f>IF(I484="","",I484*IF(K484="",100%,K484))</f>
      </c>
      <c r="M484" s="7"/>
    </row>
    <row r="485" spans="1:13" x14ac:dyDescent="0.25">
      <c r="A485" s="8"/>
      <c r="B485" s="7"/>
      <c r="C485" s="7"/>
      <c r="D485" s="7"/>
      <c r="E485" s="7"/>
      <c r="F485" s="9"/>
      <c r="G485" s="7"/>
      <c r="H485" s="10">
        <f>IF(F485="","",F485*IF(G485="19%",19%,IF(G485="7%",7%,0%)))</f>
      </c>
      <c r="I485" s="10">
        <f>IF(F485="","",F485+H485)</f>
      </c>
      <c r="J485" s="7"/>
      <c r="K485" s="11"/>
      <c r="L485" s="10">
        <f>IF(I485="","",I485*IF(K485="",100%,K485))</f>
      </c>
      <c r="M485" s="7"/>
    </row>
    <row r="486" spans="1:13" x14ac:dyDescent="0.25">
      <c r="A486" s="8"/>
      <c r="B486" s="7"/>
      <c r="C486" s="7"/>
      <c r="D486" s="7"/>
      <c r="E486" s="7"/>
      <c r="F486" s="9"/>
      <c r="G486" s="7"/>
      <c r="H486" s="10">
        <f>IF(F486="","",F486*IF(G486="19%",19%,IF(G486="7%",7%,0%)))</f>
      </c>
      <c r="I486" s="10">
        <f>IF(F486="","",F486+H486)</f>
      </c>
      <c r="J486" s="7"/>
      <c r="K486" s="11"/>
      <c r="L486" s="10">
        <f>IF(I486="","",I486*IF(K486="",100%,K486))</f>
      </c>
      <c r="M486" s="7"/>
    </row>
    <row r="487" spans="1:13" x14ac:dyDescent="0.25">
      <c r="A487" s="8"/>
      <c r="B487" s="7"/>
      <c r="C487" s="7"/>
      <c r="D487" s="7"/>
      <c r="E487" s="7"/>
      <c r="F487" s="9"/>
      <c r="G487" s="7"/>
      <c r="H487" s="10">
        <f>IF(F487="","",F487*IF(G487="19%",19%,IF(G487="7%",7%,0%)))</f>
      </c>
      <c r="I487" s="10">
        <f>IF(F487="","",F487+H487)</f>
      </c>
      <c r="J487" s="7"/>
      <c r="K487" s="11"/>
      <c r="L487" s="10">
        <f>IF(I487="","",I487*IF(K487="",100%,K487))</f>
      </c>
      <c r="M487" s="7"/>
    </row>
    <row r="488" spans="1:13" x14ac:dyDescent="0.25">
      <c r="A488" s="8"/>
      <c r="B488" s="7"/>
      <c r="C488" s="7"/>
      <c r="D488" s="7"/>
      <c r="E488" s="7"/>
      <c r="F488" s="9"/>
      <c r="G488" s="7"/>
      <c r="H488" s="10">
        <f>IF(F488="","",F488*IF(G488="19%",19%,IF(G488="7%",7%,0%)))</f>
      </c>
      <c r="I488" s="10">
        <f>IF(F488="","",F488+H488)</f>
      </c>
      <c r="J488" s="7"/>
      <c r="K488" s="11"/>
      <c r="L488" s="10">
        <f>IF(I488="","",I488*IF(K488="",100%,K488))</f>
      </c>
      <c r="M488" s="7"/>
    </row>
    <row r="489" spans="1:13" x14ac:dyDescent="0.25">
      <c r="A489" s="8"/>
      <c r="B489" s="7"/>
      <c r="C489" s="7"/>
      <c r="D489" s="7"/>
      <c r="E489" s="7"/>
      <c r="F489" s="9"/>
      <c r="G489" s="7"/>
      <c r="H489" s="10">
        <f>IF(F489="","",F489*IF(G489="19%",19%,IF(G489="7%",7%,0%)))</f>
      </c>
      <c r="I489" s="10">
        <f>IF(F489="","",F489+H489)</f>
      </c>
      <c r="J489" s="7"/>
      <c r="K489" s="11"/>
      <c r="L489" s="10">
        <f>IF(I489="","",I489*IF(K489="",100%,K489))</f>
      </c>
      <c r="M489" s="7"/>
    </row>
    <row r="490" spans="1:13" x14ac:dyDescent="0.25">
      <c r="A490" s="8"/>
      <c r="B490" s="7"/>
      <c r="C490" s="7"/>
      <c r="D490" s="7"/>
      <c r="E490" s="7"/>
      <c r="F490" s="9"/>
      <c r="G490" s="7"/>
      <c r="H490" s="10">
        <f>IF(F490="","",F490*IF(G490="19%",19%,IF(G490="7%",7%,0%)))</f>
      </c>
      <c r="I490" s="10">
        <f>IF(F490="","",F490+H490)</f>
      </c>
      <c r="J490" s="7"/>
      <c r="K490" s="11"/>
      <c r="L490" s="10">
        <f>IF(I490="","",I490*IF(K490="",100%,K490))</f>
      </c>
      <c r="M490" s="7"/>
    </row>
    <row r="491" spans="1:13" x14ac:dyDescent="0.25">
      <c r="A491" s="8"/>
      <c r="B491" s="7"/>
      <c r="C491" s="7"/>
      <c r="D491" s="7"/>
      <c r="E491" s="7"/>
      <c r="F491" s="9"/>
      <c r="G491" s="7"/>
      <c r="H491" s="10">
        <f>IF(F491="","",F491*IF(G491="19%",19%,IF(G491="7%",7%,0%)))</f>
      </c>
      <c r="I491" s="10">
        <f>IF(F491="","",F491+H491)</f>
      </c>
      <c r="J491" s="7"/>
      <c r="K491" s="11"/>
      <c r="L491" s="10">
        <f>IF(I491="","",I491*IF(K491="",100%,K491))</f>
      </c>
      <c r="M491" s="7"/>
    </row>
    <row r="492" spans="1:13" x14ac:dyDescent="0.25">
      <c r="A492" s="8"/>
      <c r="B492" s="7"/>
      <c r="C492" s="7"/>
      <c r="D492" s="7"/>
      <c r="E492" s="7"/>
      <c r="F492" s="9"/>
      <c r="G492" s="7"/>
      <c r="H492" s="10">
        <f>IF(F492="","",F492*IF(G492="19%",19%,IF(G492="7%",7%,0%)))</f>
      </c>
      <c r="I492" s="10">
        <f>IF(F492="","",F492+H492)</f>
      </c>
      <c r="J492" s="7"/>
      <c r="K492" s="11"/>
      <c r="L492" s="10">
        <f>IF(I492="","",I492*IF(K492="",100%,K492))</f>
      </c>
      <c r="M492" s="7"/>
    </row>
    <row r="493" spans="1:13" x14ac:dyDescent="0.25">
      <c r="A493" s="8"/>
      <c r="B493" s="7"/>
      <c r="C493" s="7"/>
      <c r="D493" s="7"/>
      <c r="E493" s="7"/>
      <c r="F493" s="9"/>
      <c r="G493" s="7"/>
      <c r="H493" s="10">
        <f>IF(F493="","",F493*IF(G493="19%",19%,IF(G493="7%",7%,0%)))</f>
      </c>
      <c r="I493" s="10">
        <f>IF(F493="","",F493+H493)</f>
      </c>
      <c r="J493" s="7"/>
      <c r="K493" s="11"/>
      <c r="L493" s="10">
        <f>IF(I493="","",I493*IF(K493="",100%,K493))</f>
      </c>
      <c r="M493" s="7"/>
    </row>
    <row r="494" spans="1:13" x14ac:dyDescent="0.25">
      <c r="A494" s="8"/>
      <c r="B494" s="7"/>
      <c r="C494" s="7"/>
      <c r="D494" s="7"/>
      <c r="E494" s="7"/>
      <c r="F494" s="9"/>
      <c r="G494" s="7"/>
      <c r="H494" s="10">
        <f>IF(F494="","",F494*IF(G494="19%",19%,IF(G494="7%",7%,0%)))</f>
      </c>
      <c r="I494" s="10">
        <f>IF(F494="","",F494+H494)</f>
      </c>
      <c r="J494" s="7"/>
      <c r="K494" s="11"/>
      <c r="L494" s="10">
        <f>IF(I494="","",I494*IF(K494="",100%,K494))</f>
      </c>
      <c r="M494" s="7"/>
    </row>
    <row r="495" spans="1:13" x14ac:dyDescent="0.25">
      <c r="A495" s="8"/>
      <c r="B495" s="7"/>
      <c r="C495" s="7"/>
      <c r="D495" s="7"/>
      <c r="E495" s="7"/>
      <c r="F495" s="9"/>
      <c r="G495" s="7"/>
      <c r="H495" s="10">
        <f>IF(F495="","",F495*IF(G495="19%",19%,IF(G495="7%",7%,0%)))</f>
      </c>
      <c r="I495" s="10">
        <f>IF(F495="","",F495+H495)</f>
      </c>
      <c r="J495" s="7"/>
      <c r="K495" s="11"/>
      <c r="L495" s="10">
        <f>IF(I495="","",I495*IF(K495="",100%,K495))</f>
      </c>
      <c r="M495" s="7"/>
    </row>
    <row r="496" spans="1:13" x14ac:dyDescent="0.25">
      <c r="A496" s="8"/>
      <c r="B496" s="7"/>
      <c r="C496" s="7"/>
      <c r="D496" s="7"/>
      <c r="E496" s="7"/>
      <c r="F496" s="9"/>
      <c r="G496" s="7"/>
      <c r="H496" s="10">
        <f>IF(F496="","",F496*IF(G496="19%",19%,IF(G496="7%",7%,0%)))</f>
      </c>
      <c r="I496" s="10">
        <f>IF(F496="","",F496+H496)</f>
      </c>
      <c r="J496" s="7"/>
      <c r="K496" s="11"/>
      <c r="L496" s="10">
        <f>IF(I496="","",I496*IF(K496="",100%,K496))</f>
      </c>
      <c r="M496" s="7"/>
    </row>
    <row r="497" spans="1:13" x14ac:dyDescent="0.25">
      <c r="A497" s="8"/>
      <c r="B497" s="7"/>
      <c r="C497" s="7"/>
      <c r="D497" s="7"/>
      <c r="E497" s="7"/>
      <c r="F497" s="9"/>
      <c r="G497" s="7"/>
      <c r="H497" s="10">
        <f>IF(F497="","",F497*IF(G497="19%",19%,IF(G497="7%",7%,0%)))</f>
      </c>
      <c r="I497" s="10">
        <f>IF(F497="","",F497+H497)</f>
      </c>
      <c r="J497" s="7"/>
      <c r="K497" s="11"/>
      <c r="L497" s="10">
        <f>IF(I497="","",I497*IF(K497="",100%,K497))</f>
      </c>
      <c r="M497" s="7"/>
    </row>
    <row r="498" spans="1:13" x14ac:dyDescent="0.25">
      <c r="A498" s="8"/>
      <c r="B498" s="7"/>
      <c r="C498" s="7"/>
      <c r="D498" s="7"/>
      <c r="E498" s="7"/>
      <c r="F498" s="9"/>
      <c r="G498" s="7"/>
      <c r="H498" s="10">
        <f>IF(F498="","",F498*IF(G498="19%",19%,IF(G498="7%",7%,0%)))</f>
      </c>
      <c r="I498" s="10">
        <f>IF(F498="","",F498+H498)</f>
      </c>
      <c r="J498" s="7"/>
      <c r="K498" s="11"/>
      <c r="L498" s="10">
        <f>IF(I498="","",I498*IF(K498="",100%,K498))</f>
      </c>
      <c r="M498" s="7"/>
    </row>
    <row r="499" spans="1:13" x14ac:dyDescent="0.25">
      <c r="A499" s="8"/>
      <c r="B499" s="7"/>
      <c r="C499" s="7"/>
      <c r="D499" s="7"/>
      <c r="E499" s="7"/>
      <c r="F499" s="9"/>
      <c r="G499" s="7"/>
      <c r="H499" s="10">
        <f>IF(F499="","",F499*IF(G499="19%",19%,IF(G499="7%",7%,0%)))</f>
      </c>
      <c r="I499" s="10">
        <f>IF(F499="","",F499+H499)</f>
      </c>
      <c r="J499" s="7"/>
      <c r="K499" s="11"/>
      <c r="L499" s="10">
        <f>IF(I499="","",I499*IF(K499="",100%,K499))</f>
      </c>
      <c r="M499" s="7"/>
    </row>
    <row r="500" spans="1:13" x14ac:dyDescent="0.25">
      <c r="A500" s="8"/>
      <c r="B500" s="7"/>
      <c r="C500" s="7"/>
      <c r="D500" s="7"/>
      <c r="E500" s="7"/>
      <c r="F500" s="9"/>
      <c r="G500" s="7"/>
      <c r="H500" s="10">
        <f>IF(F500="","",F500*IF(G500="19%",19%,IF(G500="7%",7%,0%)))</f>
      </c>
      <c r="I500" s="10">
        <f>IF(F500="","",F500+H500)</f>
      </c>
      <c r="J500" s="7"/>
      <c r="K500" s="11"/>
      <c r="L500" s="10">
        <f>IF(I500="","",I500*IF(K500="",100%,K500))</f>
      </c>
      <c r="M500" s="7"/>
    </row>
    <row r="501" spans="1:13" x14ac:dyDescent="0.25">
      <c r="A501" s="8"/>
      <c r="B501" s="7"/>
      <c r="C501" s="7"/>
      <c r="D501" s="7"/>
      <c r="E501" s="7"/>
      <c r="F501" s="9"/>
      <c r="G501" s="7"/>
      <c r="H501" s="10">
        <f>IF(F501="","",F501*IF(G501="19%",19%,IF(G501="7%",7%,0%)))</f>
      </c>
      <c r="I501" s="10">
        <f>IF(F501="","",F501+H501)</f>
      </c>
      <c r="J501" s="7"/>
      <c r="K501" s="11"/>
      <c r="L501" s="10">
        <f>IF(I501="","",I501*IF(K501="",100%,K501))</f>
      </c>
      <c r="M501" s="7"/>
    </row>
    <row r="502" spans="1:13" x14ac:dyDescent="0.25">
      <c r="A502" s="8"/>
      <c r="B502" s="7"/>
      <c r="C502" s="7"/>
      <c r="D502" s="7"/>
      <c r="E502" s="7"/>
      <c r="F502" s="9"/>
      <c r="G502" s="7"/>
      <c r="H502" s="10">
        <f>IF(F502="","",F502*IF(G502="19%",19%,IF(G502="7%",7%,0%)))</f>
      </c>
      <c r="I502" s="10">
        <f>IF(F502="","",F502+H502)</f>
      </c>
      <c r="J502" s="7"/>
      <c r="K502" s="11"/>
      <c r="L502" s="10">
        <f>IF(I502="","",I502*IF(K502="",100%,K502))</f>
      </c>
      <c r="M502" s="7"/>
    </row>
    <row r="503" spans="1:13" x14ac:dyDescent="0.25">
      <c r="A503" s="8"/>
      <c r="B503" s="7"/>
      <c r="C503" s="7"/>
      <c r="D503" s="7"/>
      <c r="E503" s="7"/>
      <c r="F503" s="9"/>
      <c r="G503" s="7"/>
      <c r="H503" s="10">
        <f>IF(F503="","",F503*IF(G503="19%",19%,IF(G503="7%",7%,0%)))</f>
      </c>
      <c r="I503" s="10">
        <f>IF(F503="","",F503+H503)</f>
      </c>
      <c r="J503" s="7"/>
      <c r="K503" s="11"/>
      <c r="L503" s="10">
        <f>IF(I503="","",I503*IF(K503="",100%,K503))</f>
      </c>
      <c r="M503" s="7"/>
    </row>
    <row r="504" spans="1:13" x14ac:dyDescent="0.25">
      <c r="A504" s="8"/>
      <c r="B504" s="7"/>
      <c r="C504" s="7"/>
      <c r="D504" s="7"/>
      <c r="E504" s="7"/>
      <c r="F504" s="9"/>
      <c r="G504" s="7"/>
      <c r="H504" s="10">
        <f>IF(F504="","",F504*IF(G504="19%",19%,IF(G504="7%",7%,0%)))</f>
      </c>
      <c r="I504" s="10">
        <f>IF(F504="","",F504+H504)</f>
      </c>
      <c r="J504" s="7"/>
      <c r="K504" s="11"/>
      <c r="L504" s="10">
        <f>IF(I504="","",I504*IF(K504="",100%,K504))</f>
      </c>
      <c r="M504" s="7"/>
    </row>
    <row r="505" spans="1:13" x14ac:dyDescent="0.25">
      <c r="A505" s="8"/>
      <c r="B505" s="7"/>
      <c r="C505" s="7"/>
      <c r="D505" s="7"/>
      <c r="E505" s="7"/>
      <c r="F505" s="9"/>
      <c r="G505" s="7"/>
      <c r="H505" s="10">
        <f>IF(F505="","",F505*IF(G505="19%",19%,IF(G505="7%",7%,0%)))</f>
      </c>
      <c r="I505" s="10">
        <f>IF(F505="","",F505+H505)</f>
      </c>
      <c r="J505" s="7"/>
      <c r="K505" s="11"/>
      <c r="L505" s="10">
        <f>IF(I505="","",I505*IF(K505="",100%,K505))</f>
      </c>
      <c r="M505" s="7"/>
    </row>
    <row r="506" spans="1:13" x14ac:dyDescent="0.25">
      <c r="A506" s="8"/>
      <c r="B506" s="7"/>
      <c r="C506" s="7"/>
      <c r="D506" s="7"/>
      <c r="E506" s="7"/>
      <c r="F506" s="9"/>
      <c r="G506" s="7"/>
      <c r="H506" s="10">
        <f>IF(F506="","",F506*IF(G506="19%",19%,IF(G506="7%",7%,0%)))</f>
      </c>
      <c r="I506" s="10">
        <f>IF(F506="","",F506+H506)</f>
      </c>
      <c r="J506" s="7"/>
      <c r="K506" s="11"/>
      <c r="L506" s="10">
        <f>IF(I506="","",I506*IF(K506="",100%,K506))</f>
      </c>
      <c r="M506" s="7"/>
    </row>
    <row r="507" spans="1:13" x14ac:dyDescent="0.25">
      <c r="A507" s="8"/>
      <c r="B507" s="7"/>
      <c r="C507" s="7"/>
      <c r="D507" s="7"/>
      <c r="E507" s="7"/>
      <c r="F507" s="9"/>
      <c r="G507" s="7"/>
      <c r="H507" s="10">
        <f>IF(F507="","",F507*IF(G507="19%",19%,IF(G507="7%",7%,0%)))</f>
      </c>
      <c r="I507" s="10">
        <f>IF(F507="","",F507+H507)</f>
      </c>
      <c r="J507" s="7"/>
      <c r="K507" s="11"/>
      <c r="L507" s="10">
        <f>IF(I507="","",I507*IF(K507="",100%,K507))</f>
      </c>
      <c r="M507" s="7"/>
    </row>
    <row r="508" spans="1:13" x14ac:dyDescent="0.25">
      <c r="A508" s="8"/>
      <c r="B508" s="7"/>
      <c r="C508" s="7"/>
      <c r="D508" s="7"/>
      <c r="E508" s="7"/>
      <c r="F508" s="9"/>
      <c r="G508" s="7"/>
      <c r="H508" s="10">
        <f>IF(F508="","",F508*IF(G508="19%",19%,IF(G508="7%",7%,0%)))</f>
      </c>
      <c r="I508" s="10">
        <f>IF(F508="","",F508+H508)</f>
      </c>
      <c r="J508" s="7"/>
      <c r="K508" s="11"/>
      <c r="L508" s="10">
        <f>IF(I508="","",I508*IF(K508="",100%,K508))</f>
      </c>
      <c r="M508" s="7"/>
    </row>
    <row r="509" spans="1:13" x14ac:dyDescent="0.25">
      <c r="A509" s="8"/>
      <c r="B509" s="7"/>
      <c r="C509" s="7"/>
      <c r="D509" s="7"/>
      <c r="E509" s="7"/>
      <c r="F509" s="9"/>
      <c r="G509" s="7"/>
      <c r="H509" s="10">
        <f>IF(F509="","",F509*IF(G509="19%",19%,IF(G509="7%",7%,0%)))</f>
      </c>
      <c r="I509" s="10">
        <f>IF(F509="","",F509+H509)</f>
      </c>
      <c r="J509" s="7"/>
      <c r="K509" s="11"/>
      <c r="L509" s="10">
        <f>IF(I509="","",I509*IF(K509="",100%,K509))</f>
      </c>
      <c r="M509" s="7"/>
    </row>
    <row r="510" spans="1:13" x14ac:dyDescent="0.25">
      <c r="A510" s="8"/>
      <c r="B510" s="7"/>
      <c r="C510" s="7"/>
      <c r="D510" s="7"/>
      <c r="E510" s="7"/>
      <c r="F510" s="9"/>
      <c r="G510" s="7"/>
      <c r="H510" s="10">
        <f>IF(F510="","",F510*IF(G510="19%",19%,IF(G510="7%",7%,0%)))</f>
      </c>
      <c r="I510" s="10">
        <f>IF(F510="","",F510+H510)</f>
      </c>
      <c r="J510" s="7"/>
      <c r="K510" s="11"/>
      <c r="L510" s="10">
        <f>IF(I510="","",I510*IF(K510="",100%,K510))</f>
      </c>
      <c r="M510" s="7"/>
    </row>
    <row r="511" spans="1:13" x14ac:dyDescent="0.25">
      <c r="A511" s="8"/>
      <c r="B511" s="7"/>
      <c r="C511" s="7"/>
      <c r="D511" s="7"/>
      <c r="E511" s="7"/>
      <c r="F511" s="9"/>
      <c r="G511" s="7"/>
      <c r="H511" s="10">
        <f>IF(F511="","",F511*IF(G511="19%",19%,IF(G511="7%",7%,0%)))</f>
      </c>
      <c r="I511" s="10">
        <f>IF(F511="","",F511+H511)</f>
      </c>
      <c r="J511" s="7"/>
      <c r="K511" s="11"/>
      <c r="L511" s="10">
        <f>IF(I511="","",I511*IF(K511="",100%,K511))</f>
      </c>
      <c r="M511" s="7"/>
    </row>
    <row r="512" spans="1:13" x14ac:dyDescent="0.25">
      <c r="A512" s="8"/>
      <c r="B512" s="7"/>
      <c r="C512" s="7"/>
      <c r="D512" s="7"/>
      <c r="E512" s="7"/>
      <c r="F512" s="9"/>
      <c r="G512" s="7"/>
      <c r="H512" s="10">
        <f>IF(F512="","",F512*IF(G512="19%",19%,IF(G512="7%",7%,0%)))</f>
      </c>
      <c r="I512" s="10">
        <f>IF(F512="","",F512+H512)</f>
      </c>
      <c r="J512" s="7"/>
      <c r="K512" s="11"/>
      <c r="L512" s="10">
        <f>IF(I512="","",I512*IF(K512="",100%,K512))</f>
      </c>
      <c r="M512" s="7"/>
    </row>
    <row r="513" spans="1:13" x14ac:dyDescent="0.25">
      <c r="A513" s="8"/>
      <c r="B513" s="7"/>
      <c r="C513" s="7"/>
      <c r="D513" s="7"/>
      <c r="E513" s="7"/>
      <c r="F513" s="9"/>
      <c r="G513" s="7"/>
      <c r="H513" s="10">
        <f>IF(F513="","",F513*IF(G513="19%",19%,IF(G513="7%",7%,0%)))</f>
      </c>
      <c r="I513" s="10">
        <f>IF(F513="","",F513+H513)</f>
      </c>
      <c r="J513" s="7"/>
      <c r="K513" s="11"/>
      <c r="L513" s="10">
        <f>IF(I513="","",I513*IF(K513="",100%,K513))</f>
      </c>
      <c r="M513" s="7"/>
    </row>
    <row r="514" spans="1:13" x14ac:dyDescent="0.25">
      <c r="A514" s="8"/>
      <c r="B514" s="7"/>
      <c r="C514" s="7"/>
      <c r="D514" s="7"/>
      <c r="E514" s="7"/>
      <c r="F514" s="9"/>
      <c r="G514" s="7"/>
      <c r="H514" s="10">
        <f>IF(F514="","",F514*IF(G514="19%",19%,IF(G514="7%",7%,0%)))</f>
      </c>
      <c r="I514" s="10">
        <f>IF(F514="","",F514+H514)</f>
      </c>
      <c r="J514" s="7"/>
      <c r="K514" s="11"/>
      <c r="L514" s="10">
        <f>IF(I514="","",I514*IF(K514="",100%,K514))</f>
      </c>
      <c r="M514" s="7"/>
    </row>
    <row r="515" spans="1:13" x14ac:dyDescent="0.25">
      <c r="A515" s="8"/>
      <c r="B515" s="7"/>
      <c r="C515" s="7"/>
      <c r="D515" s="7"/>
      <c r="E515" s="7"/>
      <c r="F515" s="9"/>
      <c r="G515" s="7"/>
      <c r="H515" s="10">
        <f>IF(F515="","",F515*IF(G515="19%",19%,IF(G515="7%",7%,0%)))</f>
      </c>
      <c r="I515" s="10">
        <f>IF(F515="","",F515+H515)</f>
      </c>
      <c r="J515" s="7"/>
      <c r="K515" s="11"/>
      <c r="L515" s="10">
        <f>IF(I515="","",I515*IF(K515="",100%,K515))</f>
      </c>
      <c r="M515" s="7"/>
    </row>
    <row r="516" spans="1:13" x14ac:dyDescent="0.25">
      <c r="A516" s="8"/>
      <c r="B516" s="7"/>
      <c r="C516" s="7"/>
      <c r="D516" s="7"/>
      <c r="E516" s="7"/>
      <c r="F516" s="9"/>
      <c r="G516" s="7"/>
      <c r="H516" s="10">
        <f>IF(F516="","",F516*IF(G516="19%",19%,IF(G516="7%",7%,0%)))</f>
      </c>
      <c r="I516" s="10">
        <f>IF(F516="","",F516+H516)</f>
      </c>
      <c r="J516" s="7"/>
      <c r="K516" s="11"/>
      <c r="L516" s="10">
        <f>IF(I516="","",I516*IF(K516="",100%,K516))</f>
      </c>
      <c r="M516" s="7"/>
    </row>
    <row r="517" spans="1:13" x14ac:dyDescent="0.25">
      <c r="A517" s="8"/>
      <c r="B517" s="7"/>
      <c r="C517" s="7"/>
      <c r="D517" s="7"/>
      <c r="E517" s="7"/>
      <c r="F517" s="9"/>
      <c r="G517" s="7"/>
      <c r="H517" s="10">
        <f>IF(F517="","",F517*IF(G517="19%",19%,IF(G517="7%",7%,0%)))</f>
      </c>
      <c r="I517" s="10">
        <f>IF(F517="","",F517+H517)</f>
      </c>
      <c r="J517" s="7"/>
      <c r="K517" s="11"/>
      <c r="L517" s="10">
        <f>IF(I517="","",I517*IF(K517="",100%,K517))</f>
      </c>
      <c r="M517" s="7"/>
    </row>
    <row r="518" spans="1:13" x14ac:dyDescent="0.25">
      <c r="A518" s="8"/>
      <c r="B518" s="7"/>
      <c r="C518" s="7"/>
      <c r="D518" s="7"/>
      <c r="E518" s="7"/>
      <c r="F518" s="9"/>
      <c r="G518" s="7"/>
      <c r="H518" s="10">
        <f>IF(F518="","",F518*IF(G518="19%",19%,IF(G518="7%",7%,0%)))</f>
      </c>
      <c r="I518" s="10">
        <f>IF(F518="","",F518+H518)</f>
      </c>
      <c r="J518" s="7"/>
      <c r="K518" s="11"/>
      <c r="L518" s="10">
        <f>IF(I518="","",I518*IF(K518="",100%,K518))</f>
      </c>
      <c r="M518" s="7"/>
    </row>
    <row r="519" spans="1:13" x14ac:dyDescent="0.25">
      <c r="A519" s="8"/>
      <c r="B519" s="7"/>
      <c r="C519" s="7"/>
      <c r="D519" s="7"/>
      <c r="E519" s="7"/>
      <c r="F519" s="9"/>
      <c r="G519" s="7"/>
      <c r="H519" s="10">
        <f>IF(F519="","",F519*IF(G519="19%",19%,IF(G519="7%",7%,0%)))</f>
      </c>
      <c r="I519" s="10">
        <f>IF(F519="","",F519+H519)</f>
      </c>
      <c r="J519" s="7"/>
      <c r="K519" s="11"/>
      <c r="L519" s="10">
        <f>IF(I519="","",I519*IF(K519="",100%,K519))</f>
      </c>
      <c r="M519" s="7"/>
    </row>
    <row r="520" spans="1:13" x14ac:dyDescent="0.25">
      <c r="A520" s="8"/>
      <c r="B520" s="7"/>
      <c r="C520" s="7"/>
      <c r="D520" s="7"/>
      <c r="E520" s="7"/>
      <c r="F520" s="9"/>
      <c r="G520" s="7"/>
      <c r="H520" s="10">
        <f>IF(F520="","",F520*IF(G520="19%",19%,IF(G520="7%",7%,0%)))</f>
      </c>
      <c r="I520" s="10">
        <f>IF(F520="","",F520+H520)</f>
      </c>
      <c r="J520" s="7"/>
      <c r="K520" s="11"/>
      <c r="L520" s="10">
        <f>IF(I520="","",I520*IF(K520="",100%,K520))</f>
      </c>
      <c r="M520" s="7"/>
    </row>
    <row r="521" spans="1:13" x14ac:dyDescent="0.25">
      <c r="A521" s="8"/>
      <c r="B521" s="7"/>
      <c r="C521" s="7"/>
      <c r="D521" s="7"/>
      <c r="E521" s="7"/>
      <c r="F521" s="9"/>
      <c r="G521" s="7"/>
      <c r="H521" s="10">
        <f>IF(F521="","",F521*IF(G521="19%",19%,IF(G521="7%",7%,0%)))</f>
      </c>
      <c r="I521" s="10">
        <f>IF(F521="","",F521+H521)</f>
      </c>
      <c r="J521" s="7"/>
      <c r="K521" s="11"/>
      <c r="L521" s="10">
        <f>IF(I521="","",I521*IF(K521="",100%,K521))</f>
      </c>
      <c r="M521" s="7"/>
    </row>
    <row r="522" spans="1:13" x14ac:dyDescent="0.25">
      <c r="A522" s="8"/>
      <c r="B522" s="7"/>
      <c r="C522" s="7"/>
      <c r="D522" s="7"/>
      <c r="E522" s="7"/>
      <c r="F522" s="9"/>
      <c r="G522" s="7"/>
      <c r="H522" s="10">
        <f>IF(F522="","",F522*IF(G522="19%",19%,IF(G522="7%",7%,0%)))</f>
      </c>
      <c r="I522" s="10">
        <f>IF(F522="","",F522+H522)</f>
      </c>
      <c r="J522" s="7"/>
      <c r="K522" s="11"/>
      <c r="L522" s="10">
        <f>IF(I522="","",I522*IF(K522="",100%,K522))</f>
      </c>
      <c r="M522" s="7"/>
    </row>
    <row r="523" spans="1:13" x14ac:dyDescent="0.25">
      <c r="A523" s="8"/>
      <c r="B523" s="7"/>
      <c r="C523" s="7"/>
      <c r="D523" s="7"/>
      <c r="E523" s="7"/>
      <c r="F523" s="9"/>
      <c r="G523" s="7"/>
      <c r="H523" s="10">
        <f>IF(F523="","",F523*IF(G523="19%",19%,IF(G523="7%",7%,0%)))</f>
      </c>
      <c r="I523" s="10">
        <f>IF(F523="","",F523+H523)</f>
      </c>
      <c r="J523" s="7"/>
      <c r="K523" s="11"/>
      <c r="L523" s="10">
        <f>IF(I523="","",I523*IF(K523="",100%,K523))</f>
      </c>
      <c r="M523" s="7"/>
    </row>
    <row r="524" spans="1:13" x14ac:dyDescent="0.25">
      <c r="A524" s="8"/>
      <c r="B524" s="7"/>
      <c r="C524" s="7"/>
      <c r="D524" s="7"/>
      <c r="E524" s="7"/>
      <c r="F524" s="9"/>
      <c r="G524" s="7"/>
      <c r="H524" s="10">
        <f>IF(F524="","",F524*IF(G524="19%",19%,IF(G524="7%",7%,0%)))</f>
      </c>
      <c r="I524" s="10">
        <f>IF(F524="","",F524+H524)</f>
      </c>
      <c r="J524" s="7"/>
      <c r="K524" s="11"/>
      <c r="L524" s="10">
        <f>IF(I524="","",I524*IF(K524="",100%,K524))</f>
      </c>
      <c r="M524" s="7"/>
    </row>
    <row r="525" spans="1:13" x14ac:dyDescent="0.25">
      <c r="A525" s="8"/>
      <c r="B525" s="7"/>
      <c r="C525" s="7"/>
      <c r="D525" s="7"/>
      <c r="E525" s="7"/>
      <c r="F525" s="9"/>
      <c r="G525" s="7"/>
      <c r="H525" s="10">
        <f>IF(F525="","",F525*IF(G525="19%",19%,IF(G525="7%",7%,0%)))</f>
      </c>
      <c r="I525" s="10">
        <f>IF(F525="","",F525+H525)</f>
      </c>
      <c r="J525" s="7"/>
      <c r="K525" s="11"/>
      <c r="L525" s="10">
        <f>IF(I525="","",I525*IF(K525="",100%,K525))</f>
      </c>
      <c r="M525" s="7"/>
    </row>
    <row r="526" spans="1:13" x14ac:dyDescent="0.25">
      <c r="A526" s="8"/>
      <c r="B526" s="7"/>
      <c r="C526" s="7"/>
      <c r="D526" s="7"/>
      <c r="E526" s="7"/>
      <c r="F526" s="9"/>
      <c r="G526" s="7"/>
      <c r="H526" s="10">
        <f>IF(F526="","",F526*IF(G526="19%",19%,IF(G526="7%",7%,0%)))</f>
      </c>
      <c r="I526" s="10">
        <f>IF(F526="","",F526+H526)</f>
      </c>
      <c r="J526" s="7"/>
      <c r="K526" s="11"/>
      <c r="L526" s="10">
        <f>IF(I526="","",I526*IF(K526="",100%,K526))</f>
      </c>
      <c r="M526" s="7"/>
    </row>
    <row r="527" spans="1:13" x14ac:dyDescent="0.25">
      <c r="A527" s="8"/>
      <c r="B527" s="7"/>
      <c r="C527" s="7"/>
      <c r="D527" s="7"/>
      <c r="E527" s="7"/>
      <c r="F527" s="9"/>
      <c r="G527" s="7"/>
      <c r="H527" s="10">
        <f>IF(F527="","",F527*IF(G527="19%",19%,IF(G527="7%",7%,0%)))</f>
      </c>
      <c r="I527" s="10">
        <f>IF(F527="","",F527+H527)</f>
      </c>
      <c r="J527" s="7"/>
      <c r="K527" s="11"/>
      <c r="L527" s="10">
        <f>IF(I527="","",I527*IF(K527="",100%,K527))</f>
      </c>
      <c r="M527" s="7"/>
    </row>
    <row r="528" spans="1:13" x14ac:dyDescent="0.25">
      <c r="A528" s="8"/>
      <c r="B528" s="7"/>
      <c r="C528" s="7"/>
      <c r="D528" s="7"/>
      <c r="E528" s="7"/>
      <c r="F528" s="9"/>
      <c r="G528" s="7"/>
      <c r="H528" s="10">
        <f>IF(F528="","",F528*IF(G528="19%",19%,IF(G528="7%",7%,0%)))</f>
      </c>
      <c r="I528" s="10">
        <f>IF(F528="","",F528+H528)</f>
      </c>
      <c r="J528" s="7"/>
      <c r="K528" s="11"/>
      <c r="L528" s="10">
        <f>IF(I528="","",I528*IF(K528="",100%,K528))</f>
      </c>
      <c r="M528" s="7"/>
    </row>
    <row r="529" spans="1:13" x14ac:dyDescent="0.25">
      <c r="A529" s="8"/>
      <c r="B529" s="7"/>
      <c r="C529" s="7"/>
      <c r="D529" s="7"/>
      <c r="E529" s="7"/>
      <c r="F529" s="9"/>
      <c r="G529" s="7"/>
      <c r="H529" s="10">
        <f>IF(F529="","",F529*IF(G529="19%",19%,IF(G529="7%",7%,0%)))</f>
      </c>
      <c r="I529" s="10">
        <f>IF(F529="","",F529+H529)</f>
      </c>
      <c r="J529" s="7"/>
      <c r="K529" s="11"/>
      <c r="L529" s="10">
        <f>IF(I529="","",I529*IF(K529="",100%,K529))</f>
      </c>
      <c r="M529" s="7"/>
    </row>
    <row r="530" spans="1:13" x14ac:dyDescent="0.25">
      <c r="A530" s="8"/>
      <c r="B530" s="7"/>
      <c r="C530" s="7"/>
      <c r="D530" s="7"/>
      <c r="E530" s="7"/>
      <c r="F530" s="9"/>
      <c r="G530" s="7"/>
      <c r="H530" s="10">
        <f>IF(F530="","",F530*IF(G530="19%",19%,IF(G530="7%",7%,0%)))</f>
      </c>
      <c r="I530" s="10">
        <f>IF(F530="","",F530+H530)</f>
      </c>
      <c r="J530" s="7"/>
      <c r="K530" s="11"/>
      <c r="L530" s="10">
        <f>IF(I530="","",I530*IF(K530="",100%,K530))</f>
      </c>
      <c r="M530" s="7"/>
    </row>
    <row r="531" spans="1:13" x14ac:dyDescent="0.25">
      <c r="A531" s="8"/>
      <c r="B531" s="7"/>
      <c r="C531" s="7"/>
      <c r="D531" s="7"/>
      <c r="E531" s="7"/>
      <c r="F531" s="9"/>
      <c r="G531" s="7"/>
      <c r="H531" s="10">
        <f>IF(F531="","",F531*IF(G531="19%",19%,IF(G531="7%",7%,0%)))</f>
      </c>
      <c r="I531" s="10">
        <f>IF(F531="","",F531+H531)</f>
      </c>
      <c r="J531" s="7"/>
      <c r="K531" s="11"/>
      <c r="L531" s="10">
        <f>IF(I531="","",I531*IF(K531="",100%,K531))</f>
      </c>
      <c r="M531" s="7"/>
    </row>
    <row r="532" spans="1:13" x14ac:dyDescent="0.25">
      <c r="A532" s="8"/>
      <c r="B532" s="7"/>
      <c r="C532" s="7"/>
      <c r="D532" s="7"/>
      <c r="E532" s="7"/>
      <c r="F532" s="9"/>
      <c r="G532" s="7"/>
      <c r="H532" s="10">
        <f>IF(F532="","",F532*IF(G532="19%",19%,IF(G532="7%",7%,0%)))</f>
      </c>
      <c r="I532" s="10">
        <f>IF(F532="","",F532+H532)</f>
      </c>
      <c r="J532" s="7"/>
      <c r="K532" s="11"/>
      <c r="L532" s="10">
        <f>IF(I532="","",I532*IF(K532="",100%,K532))</f>
      </c>
      <c r="M532" s="7"/>
    </row>
    <row r="533" spans="1:13" x14ac:dyDescent="0.25">
      <c r="A533" s="8"/>
      <c r="B533" s="7"/>
      <c r="C533" s="7"/>
      <c r="D533" s="7"/>
      <c r="E533" s="7"/>
      <c r="F533" s="9"/>
      <c r="G533" s="7"/>
      <c r="H533" s="10">
        <f>IF(F533="","",F533*IF(G533="19%",19%,IF(G533="7%",7%,0%)))</f>
      </c>
      <c r="I533" s="10">
        <f>IF(F533="","",F533+H533)</f>
      </c>
      <c r="J533" s="7"/>
      <c r="K533" s="11"/>
      <c r="L533" s="10">
        <f>IF(I533="","",I533*IF(K533="",100%,K533))</f>
      </c>
      <c r="M533" s="7"/>
    </row>
    <row r="534" spans="1:13" x14ac:dyDescent="0.25">
      <c r="A534" s="8"/>
      <c r="B534" s="7"/>
      <c r="C534" s="7"/>
      <c r="D534" s="7"/>
      <c r="E534" s="7"/>
      <c r="F534" s="9"/>
      <c r="G534" s="7"/>
      <c r="H534" s="10">
        <f>IF(F534="","",F534*IF(G534="19%",19%,IF(G534="7%",7%,0%)))</f>
      </c>
      <c r="I534" s="10">
        <f>IF(F534="","",F534+H534)</f>
      </c>
      <c r="J534" s="7"/>
      <c r="K534" s="11"/>
      <c r="L534" s="10">
        <f>IF(I534="","",I534*IF(K534="",100%,K534))</f>
      </c>
      <c r="M534" s="7"/>
    </row>
    <row r="535" spans="1:13" x14ac:dyDescent="0.25">
      <c r="A535" s="8"/>
      <c r="B535" s="7"/>
      <c r="C535" s="7"/>
      <c r="D535" s="7"/>
      <c r="E535" s="7"/>
      <c r="F535" s="9"/>
      <c r="G535" s="7"/>
      <c r="H535" s="10">
        <f>IF(F535="","",F535*IF(G535="19%",19%,IF(G535="7%",7%,0%)))</f>
      </c>
      <c r="I535" s="10">
        <f>IF(F535="","",F535+H535)</f>
      </c>
      <c r="J535" s="7"/>
      <c r="K535" s="11"/>
      <c r="L535" s="10">
        <f>IF(I535="","",I535*IF(K535="",100%,K535))</f>
      </c>
      <c r="M535" s="7"/>
    </row>
    <row r="536" spans="1:13" x14ac:dyDescent="0.25">
      <c r="A536" s="8"/>
      <c r="B536" s="7"/>
      <c r="C536" s="7"/>
      <c r="D536" s="7"/>
      <c r="E536" s="7"/>
      <c r="F536" s="9"/>
      <c r="G536" s="7"/>
      <c r="H536" s="10">
        <f>IF(F536="","",F536*IF(G536="19%",19%,IF(G536="7%",7%,0%)))</f>
      </c>
      <c r="I536" s="10">
        <f>IF(F536="","",F536+H536)</f>
      </c>
      <c r="J536" s="7"/>
      <c r="K536" s="11"/>
      <c r="L536" s="10">
        <f>IF(I536="","",I536*IF(K536="",100%,K536))</f>
      </c>
      <c r="M536" s="7"/>
    </row>
    <row r="537" spans="1:13" x14ac:dyDescent="0.25">
      <c r="A537" s="8"/>
      <c r="B537" s="7"/>
      <c r="C537" s="7"/>
      <c r="D537" s="7"/>
      <c r="E537" s="7"/>
      <c r="F537" s="9"/>
      <c r="G537" s="7"/>
      <c r="H537" s="10">
        <f>IF(F537="","",F537*IF(G537="19%",19%,IF(G537="7%",7%,0%)))</f>
      </c>
      <c r="I537" s="10">
        <f>IF(F537="","",F537+H537)</f>
      </c>
      <c r="J537" s="7"/>
      <c r="K537" s="11"/>
      <c r="L537" s="10">
        <f>IF(I537="","",I537*IF(K537="",100%,K537))</f>
      </c>
      <c r="M537" s="7"/>
    </row>
    <row r="538" spans="1:13" x14ac:dyDescent="0.25">
      <c r="A538" s="8"/>
      <c r="B538" s="7"/>
      <c r="C538" s="7"/>
      <c r="D538" s="7"/>
      <c r="E538" s="7"/>
      <c r="F538" s="9"/>
      <c r="G538" s="7"/>
      <c r="H538" s="10">
        <f>IF(F538="","",F538*IF(G538="19%",19%,IF(G538="7%",7%,0%)))</f>
      </c>
      <c r="I538" s="10">
        <f>IF(F538="","",F538+H538)</f>
      </c>
      <c r="J538" s="7"/>
      <c r="K538" s="11"/>
      <c r="L538" s="10">
        <f>IF(I538="","",I538*IF(K538="",100%,K538))</f>
      </c>
      <c r="M538" s="7"/>
    </row>
    <row r="539" spans="1:13" x14ac:dyDescent="0.25">
      <c r="A539" s="8"/>
      <c r="B539" s="7"/>
      <c r="C539" s="7"/>
      <c r="D539" s="7"/>
      <c r="E539" s="7"/>
      <c r="F539" s="9"/>
      <c r="G539" s="7"/>
      <c r="H539" s="10">
        <f>IF(F539="","",F539*IF(G539="19%",19%,IF(G539="7%",7%,0%)))</f>
      </c>
      <c r="I539" s="10">
        <f>IF(F539="","",F539+H539)</f>
      </c>
      <c r="J539" s="7"/>
      <c r="K539" s="11"/>
      <c r="L539" s="10">
        <f>IF(I539="","",I539*IF(K539="",100%,K539))</f>
      </c>
      <c r="M539" s="7"/>
    </row>
    <row r="540" spans="1:13" x14ac:dyDescent="0.25">
      <c r="A540" s="8"/>
      <c r="B540" s="7"/>
      <c r="C540" s="7"/>
      <c r="D540" s="7"/>
      <c r="E540" s="7"/>
      <c r="F540" s="9"/>
      <c r="G540" s="7"/>
      <c r="H540" s="10">
        <f>IF(F540="","",F540*IF(G540="19%",19%,IF(G540="7%",7%,0%)))</f>
      </c>
      <c r="I540" s="10">
        <f>IF(F540="","",F540+H540)</f>
      </c>
      <c r="J540" s="7"/>
      <c r="K540" s="11"/>
      <c r="L540" s="10">
        <f>IF(I540="","",I540*IF(K540="",100%,K540))</f>
      </c>
      <c r="M540" s="7"/>
    </row>
    <row r="541" spans="1:13" x14ac:dyDescent="0.25">
      <c r="A541" s="8"/>
      <c r="B541" s="7"/>
      <c r="C541" s="7"/>
      <c r="D541" s="7"/>
      <c r="E541" s="7"/>
      <c r="F541" s="9"/>
      <c r="G541" s="7"/>
      <c r="H541" s="10">
        <f>IF(F541="","",F541*IF(G541="19%",19%,IF(G541="7%",7%,0%)))</f>
      </c>
      <c r="I541" s="10">
        <f>IF(F541="","",F541+H541)</f>
      </c>
      <c r="J541" s="7"/>
      <c r="K541" s="11"/>
      <c r="L541" s="10">
        <f>IF(I541="","",I541*IF(K541="",100%,K541))</f>
      </c>
      <c r="M541" s="7"/>
    </row>
    <row r="542" spans="1:13" x14ac:dyDescent="0.25">
      <c r="A542" s="8"/>
      <c r="B542" s="7"/>
      <c r="C542" s="7"/>
      <c r="D542" s="7"/>
      <c r="E542" s="7"/>
      <c r="F542" s="9"/>
      <c r="G542" s="7"/>
      <c r="H542" s="10">
        <f>IF(F542="","",F542*IF(G542="19%",19%,IF(G542="7%",7%,0%)))</f>
      </c>
      <c r="I542" s="10">
        <f>IF(F542="","",F542+H542)</f>
      </c>
      <c r="J542" s="7"/>
      <c r="K542" s="11"/>
      <c r="L542" s="10">
        <f>IF(I542="","",I542*IF(K542="",100%,K542))</f>
      </c>
      <c r="M542" s="7"/>
    </row>
    <row r="543" spans="1:13" x14ac:dyDescent="0.25">
      <c r="A543" s="8"/>
      <c r="B543" s="7"/>
      <c r="C543" s="7"/>
      <c r="D543" s="7"/>
      <c r="E543" s="7"/>
      <c r="F543" s="9"/>
      <c r="G543" s="7"/>
      <c r="H543" s="10">
        <f>IF(F543="","",F543*IF(G543="19%",19%,IF(G543="7%",7%,0%)))</f>
      </c>
      <c r="I543" s="10">
        <f>IF(F543="","",F543+H543)</f>
      </c>
      <c r="J543" s="7"/>
      <c r="K543" s="11"/>
      <c r="L543" s="10">
        <f>IF(I543="","",I543*IF(K543="",100%,K543))</f>
      </c>
      <c r="M543" s="7"/>
    </row>
    <row r="544" spans="1:13" x14ac:dyDescent="0.25">
      <c r="A544" s="8"/>
      <c r="B544" s="7"/>
      <c r="C544" s="7"/>
      <c r="D544" s="7"/>
      <c r="E544" s="7"/>
      <c r="F544" s="9"/>
      <c r="G544" s="7"/>
      <c r="H544" s="10">
        <f>IF(F544="","",F544*IF(G544="19%",19%,IF(G544="7%",7%,0%)))</f>
      </c>
      <c r="I544" s="10">
        <f>IF(F544="","",F544+H544)</f>
      </c>
      <c r="J544" s="7"/>
      <c r="K544" s="11"/>
      <c r="L544" s="10">
        <f>IF(I544="","",I544*IF(K544="",100%,K544))</f>
      </c>
      <c r="M544" s="7"/>
    </row>
    <row r="545" spans="1:13" x14ac:dyDescent="0.25">
      <c r="A545" s="8"/>
      <c r="B545" s="7"/>
      <c r="C545" s="7"/>
      <c r="D545" s="7"/>
      <c r="E545" s="7"/>
      <c r="F545" s="9"/>
      <c r="G545" s="7"/>
      <c r="H545" s="10">
        <f>IF(F545="","",F545*IF(G545="19%",19%,IF(G545="7%",7%,0%)))</f>
      </c>
      <c r="I545" s="10">
        <f>IF(F545="","",F545+H545)</f>
      </c>
      <c r="J545" s="7"/>
      <c r="K545" s="11"/>
      <c r="L545" s="10">
        <f>IF(I545="","",I545*IF(K545="",100%,K545))</f>
      </c>
      <c r="M545" s="7"/>
    </row>
    <row r="546" spans="1:13" x14ac:dyDescent="0.25">
      <c r="A546" s="8"/>
      <c r="B546" s="7"/>
      <c r="C546" s="7"/>
      <c r="D546" s="7"/>
      <c r="E546" s="7"/>
      <c r="F546" s="9"/>
      <c r="G546" s="7"/>
      <c r="H546" s="10">
        <f>IF(F546="","",F546*IF(G546="19%",19%,IF(G546="7%",7%,0%)))</f>
      </c>
      <c r="I546" s="10">
        <f>IF(F546="","",F546+H546)</f>
      </c>
      <c r="J546" s="7"/>
      <c r="K546" s="11"/>
      <c r="L546" s="10">
        <f>IF(I546="","",I546*IF(K546="",100%,K546))</f>
      </c>
      <c r="M546" s="7"/>
    </row>
    <row r="547" spans="1:13" x14ac:dyDescent="0.25">
      <c r="A547" s="8"/>
      <c r="B547" s="7"/>
      <c r="C547" s="7"/>
      <c r="D547" s="7"/>
      <c r="E547" s="7"/>
      <c r="F547" s="9"/>
      <c r="G547" s="7"/>
      <c r="H547" s="10">
        <f>IF(F547="","",F547*IF(G547="19%",19%,IF(G547="7%",7%,0%)))</f>
      </c>
      <c r="I547" s="10">
        <f>IF(F547="","",F547+H547)</f>
      </c>
      <c r="J547" s="7"/>
      <c r="K547" s="11"/>
      <c r="L547" s="10">
        <f>IF(I547="","",I547*IF(K547="",100%,K547))</f>
      </c>
      <c r="M547" s="7"/>
    </row>
    <row r="548" spans="1:13" x14ac:dyDescent="0.25">
      <c r="A548" s="8"/>
      <c r="B548" s="7"/>
      <c r="C548" s="7"/>
      <c r="D548" s="7"/>
      <c r="E548" s="7"/>
      <c r="F548" s="9"/>
      <c r="G548" s="7"/>
      <c r="H548" s="10">
        <f>IF(F548="","",F548*IF(G548="19%",19%,IF(G548="7%",7%,0%)))</f>
      </c>
      <c r="I548" s="10">
        <f>IF(F548="","",F548+H548)</f>
      </c>
      <c r="J548" s="7"/>
      <c r="K548" s="11"/>
      <c r="L548" s="10">
        <f>IF(I548="","",I548*IF(K548="",100%,K548))</f>
      </c>
      <c r="M548" s="7"/>
    </row>
    <row r="549" spans="1:13" x14ac:dyDescent="0.25">
      <c r="A549" s="8"/>
      <c r="B549" s="7"/>
      <c r="C549" s="7"/>
      <c r="D549" s="7"/>
      <c r="E549" s="7"/>
      <c r="F549" s="9"/>
      <c r="G549" s="7"/>
      <c r="H549" s="10">
        <f>IF(F549="","",F549*IF(G549="19%",19%,IF(G549="7%",7%,0%)))</f>
      </c>
      <c r="I549" s="10">
        <f>IF(F549="","",F549+H549)</f>
      </c>
      <c r="J549" s="7"/>
      <c r="K549" s="11"/>
      <c r="L549" s="10">
        <f>IF(I549="","",I549*IF(K549="",100%,K549))</f>
      </c>
      <c r="M549" s="7"/>
    </row>
    <row r="550" spans="1:13" x14ac:dyDescent="0.25">
      <c r="A550" s="8"/>
      <c r="B550" s="7"/>
      <c r="C550" s="7"/>
      <c r="D550" s="7"/>
      <c r="E550" s="7"/>
      <c r="F550" s="9"/>
      <c r="G550" s="7"/>
      <c r="H550" s="10">
        <f>IF(F550="","",F550*IF(G550="19%",19%,IF(G550="7%",7%,0%)))</f>
      </c>
      <c r="I550" s="10">
        <f>IF(F550="","",F550+H550)</f>
      </c>
      <c r="J550" s="7"/>
      <c r="K550" s="11"/>
      <c r="L550" s="10">
        <f>IF(I550="","",I550*IF(K550="",100%,K550))</f>
      </c>
      <c r="M550" s="7"/>
    </row>
    <row r="551" spans="1:13" x14ac:dyDescent="0.25">
      <c r="A551" s="8"/>
      <c r="B551" s="7"/>
      <c r="C551" s="7"/>
      <c r="D551" s="7"/>
      <c r="E551" s="7"/>
      <c r="F551" s="9"/>
      <c r="G551" s="7"/>
      <c r="H551" s="10">
        <f>IF(F551="","",F551*IF(G551="19%",19%,IF(G551="7%",7%,0%)))</f>
      </c>
      <c r="I551" s="10">
        <f>IF(F551="","",F551+H551)</f>
      </c>
      <c r="J551" s="7"/>
      <c r="K551" s="11"/>
      <c r="L551" s="10">
        <f>IF(I551="","",I551*IF(K551="",100%,K551))</f>
      </c>
      <c r="M551" s="7"/>
    </row>
    <row r="552" spans="1:13" x14ac:dyDescent="0.25">
      <c r="A552" s="8"/>
      <c r="B552" s="7"/>
      <c r="C552" s="7"/>
      <c r="D552" s="7"/>
      <c r="E552" s="7"/>
      <c r="F552" s="9"/>
      <c r="G552" s="7"/>
      <c r="H552" s="10">
        <f>IF(F552="","",F552*IF(G552="19%",19%,IF(G552="7%",7%,0%)))</f>
      </c>
      <c r="I552" s="10">
        <f>IF(F552="","",F552+H552)</f>
      </c>
      <c r="J552" s="7"/>
      <c r="K552" s="11"/>
      <c r="L552" s="10">
        <f>IF(I552="","",I552*IF(K552="",100%,K552))</f>
      </c>
      <c r="M552" s="7"/>
    </row>
    <row r="553" spans="1:13" x14ac:dyDescent="0.25">
      <c r="A553" s="8"/>
      <c r="B553" s="7"/>
      <c r="C553" s="7"/>
      <c r="D553" s="7"/>
      <c r="E553" s="7"/>
      <c r="F553" s="9"/>
      <c r="G553" s="7"/>
      <c r="H553" s="10">
        <f>IF(F553="","",F553*IF(G553="19%",19%,IF(G553="7%",7%,0%)))</f>
      </c>
      <c r="I553" s="10">
        <f>IF(F553="","",F553+H553)</f>
      </c>
      <c r="J553" s="7"/>
      <c r="K553" s="11"/>
      <c r="L553" s="10">
        <f>IF(I553="","",I553*IF(K553="",100%,K553))</f>
      </c>
      <c r="M553" s="7"/>
    </row>
    <row r="554" spans="1:13" x14ac:dyDescent="0.25">
      <c r="A554" s="8"/>
      <c r="B554" s="7"/>
      <c r="C554" s="7"/>
      <c r="D554" s="7"/>
      <c r="E554" s="7"/>
      <c r="F554" s="9"/>
      <c r="G554" s="7"/>
      <c r="H554" s="10">
        <f>IF(F554="","",F554*IF(G554="19%",19%,IF(G554="7%",7%,0%)))</f>
      </c>
      <c r="I554" s="10">
        <f>IF(F554="","",F554+H554)</f>
      </c>
      <c r="J554" s="7"/>
      <c r="K554" s="11"/>
      <c r="L554" s="10">
        <f>IF(I554="","",I554*IF(K554="",100%,K554))</f>
      </c>
      <c r="M554" s="7"/>
    </row>
    <row r="555" spans="1:13" x14ac:dyDescent="0.25">
      <c r="A555" s="8"/>
      <c r="B555" s="7"/>
      <c r="C555" s="7"/>
      <c r="D555" s="7"/>
      <c r="E555" s="7"/>
      <c r="F555" s="9"/>
      <c r="G555" s="7"/>
      <c r="H555" s="10">
        <f>IF(F555="","",F555*IF(G555="19%",19%,IF(G555="7%",7%,0%)))</f>
      </c>
      <c r="I555" s="10">
        <f>IF(F555="","",F555+H555)</f>
      </c>
      <c r="J555" s="7"/>
      <c r="K555" s="11"/>
      <c r="L555" s="10">
        <f>IF(I555="","",I555*IF(K555="",100%,K555))</f>
      </c>
      <c r="M555" s="7"/>
    </row>
    <row r="556" spans="1:13" x14ac:dyDescent="0.25">
      <c r="A556" s="8"/>
      <c r="B556" s="7"/>
      <c r="C556" s="7"/>
      <c r="D556" s="7"/>
      <c r="E556" s="7"/>
      <c r="F556" s="9"/>
      <c r="G556" s="7"/>
      <c r="H556" s="10">
        <f>IF(F556="","",F556*IF(G556="19%",19%,IF(G556="7%",7%,0%)))</f>
      </c>
      <c r="I556" s="10">
        <f>IF(F556="","",F556+H556)</f>
      </c>
      <c r="J556" s="7"/>
      <c r="K556" s="11"/>
      <c r="L556" s="10">
        <f>IF(I556="","",I556*IF(K556="",100%,K556))</f>
      </c>
      <c r="M556" s="7"/>
    </row>
    <row r="557" spans="1:13" x14ac:dyDescent="0.25">
      <c r="A557" s="8"/>
      <c r="B557" s="7"/>
      <c r="C557" s="7"/>
      <c r="D557" s="7"/>
      <c r="E557" s="7"/>
      <c r="F557" s="9"/>
      <c r="G557" s="7"/>
      <c r="H557" s="10">
        <f>IF(F557="","",F557*IF(G557="19%",19%,IF(G557="7%",7%,0%)))</f>
      </c>
      <c r="I557" s="10">
        <f>IF(F557="","",F557+H557)</f>
      </c>
      <c r="J557" s="7"/>
      <c r="K557" s="11"/>
      <c r="L557" s="10">
        <f>IF(I557="","",I557*IF(K557="",100%,K557))</f>
      </c>
      <c r="M557" s="7"/>
    </row>
    <row r="558" spans="1:13" x14ac:dyDescent="0.25">
      <c r="A558" s="8"/>
      <c r="B558" s="7"/>
      <c r="C558" s="7"/>
      <c r="D558" s="7"/>
      <c r="E558" s="7"/>
      <c r="F558" s="9"/>
      <c r="G558" s="7"/>
      <c r="H558" s="10">
        <f>IF(F558="","",F558*IF(G558="19%",19%,IF(G558="7%",7%,0%)))</f>
      </c>
      <c r="I558" s="10">
        <f>IF(F558="","",F558+H558)</f>
      </c>
      <c r="J558" s="7"/>
      <c r="K558" s="11"/>
      <c r="L558" s="10">
        <f>IF(I558="","",I558*IF(K558="",100%,K558))</f>
      </c>
      <c r="M558" s="7"/>
    </row>
    <row r="559" spans="1:13" x14ac:dyDescent="0.25">
      <c r="A559" s="8"/>
      <c r="B559" s="7"/>
      <c r="C559" s="7"/>
      <c r="D559" s="7"/>
      <c r="E559" s="7"/>
      <c r="F559" s="9"/>
      <c r="G559" s="7"/>
      <c r="H559" s="10">
        <f>IF(F559="","",F559*IF(G559="19%",19%,IF(G559="7%",7%,0%)))</f>
      </c>
      <c r="I559" s="10">
        <f>IF(F559="","",F559+H559)</f>
      </c>
      <c r="J559" s="7"/>
      <c r="K559" s="11"/>
      <c r="L559" s="10">
        <f>IF(I559="","",I559*IF(K559="",100%,K559))</f>
      </c>
      <c r="M559" s="7"/>
    </row>
    <row r="560" spans="1:13" x14ac:dyDescent="0.25">
      <c r="A560" s="8"/>
      <c r="B560" s="7"/>
      <c r="C560" s="7"/>
      <c r="D560" s="7"/>
      <c r="E560" s="7"/>
      <c r="F560" s="9"/>
      <c r="G560" s="7"/>
      <c r="H560" s="10">
        <f>IF(F560="","",F560*IF(G560="19%",19%,IF(G560="7%",7%,0%)))</f>
      </c>
      <c r="I560" s="10">
        <f>IF(F560="","",F560+H560)</f>
      </c>
      <c r="J560" s="7"/>
      <c r="K560" s="11"/>
      <c r="L560" s="10">
        <f>IF(I560="","",I560*IF(K560="",100%,K560))</f>
      </c>
      <c r="M560" s="7"/>
    </row>
    <row r="561" spans="1:13" x14ac:dyDescent="0.25">
      <c r="A561" s="8"/>
      <c r="B561" s="7"/>
      <c r="C561" s="7"/>
      <c r="D561" s="7"/>
      <c r="E561" s="7"/>
      <c r="F561" s="9"/>
      <c r="G561" s="7"/>
      <c r="H561" s="10">
        <f>IF(F561="","",F561*IF(G561="19%",19%,IF(G561="7%",7%,0%)))</f>
      </c>
      <c r="I561" s="10">
        <f>IF(F561="","",F561+H561)</f>
      </c>
      <c r="J561" s="7"/>
      <c r="K561" s="11"/>
      <c r="L561" s="10">
        <f>IF(I561="","",I561*IF(K561="",100%,K561))</f>
      </c>
      <c r="M561" s="7"/>
    </row>
    <row r="562" spans="1:13" x14ac:dyDescent="0.25">
      <c r="A562" s="8"/>
      <c r="B562" s="7"/>
      <c r="C562" s="7"/>
      <c r="D562" s="7"/>
      <c r="E562" s="7"/>
      <c r="F562" s="9"/>
      <c r="G562" s="7"/>
      <c r="H562" s="10">
        <f>IF(F562="","",F562*IF(G562="19%",19%,IF(G562="7%",7%,0%)))</f>
      </c>
      <c r="I562" s="10">
        <f>IF(F562="","",F562+H562)</f>
      </c>
      <c r="J562" s="7"/>
      <c r="K562" s="11"/>
      <c r="L562" s="10">
        <f>IF(I562="","",I562*IF(K562="",100%,K562))</f>
      </c>
      <c r="M562" s="7"/>
    </row>
    <row r="563" spans="1:13" x14ac:dyDescent="0.25">
      <c r="A563" s="8"/>
      <c r="B563" s="7"/>
      <c r="C563" s="7"/>
      <c r="D563" s="7"/>
      <c r="E563" s="7"/>
      <c r="F563" s="9"/>
      <c r="G563" s="7"/>
      <c r="H563" s="10">
        <f>IF(F563="","",F563*IF(G563="19%",19%,IF(G563="7%",7%,0%)))</f>
      </c>
      <c r="I563" s="10">
        <f>IF(F563="","",F563+H563)</f>
      </c>
      <c r="J563" s="7"/>
      <c r="K563" s="11"/>
      <c r="L563" s="10">
        <f>IF(I563="","",I563*IF(K563="",100%,K563))</f>
      </c>
      <c r="M563" s="7"/>
    </row>
    <row r="564" spans="1:13" x14ac:dyDescent="0.25">
      <c r="A564" s="8"/>
      <c r="B564" s="7"/>
      <c r="C564" s="7"/>
      <c r="D564" s="7"/>
      <c r="E564" s="7"/>
      <c r="F564" s="9"/>
      <c r="G564" s="7"/>
      <c r="H564" s="10">
        <f>IF(F564="","",F564*IF(G564="19%",19%,IF(G564="7%",7%,0%)))</f>
      </c>
      <c r="I564" s="10">
        <f>IF(F564="","",F564+H564)</f>
      </c>
      <c r="J564" s="7"/>
      <c r="K564" s="11"/>
      <c r="L564" s="10">
        <f>IF(I564="","",I564*IF(K564="",100%,K564))</f>
      </c>
      <c r="M564" s="7"/>
    </row>
    <row r="565" spans="1:13" x14ac:dyDescent="0.25">
      <c r="A565" s="8"/>
      <c r="B565" s="7"/>
      <c r="C565" s="7"/>
      <c r="D565" s="7"/>
      <c r="E565" s="7"/>
      <c r="F565" s="9"/>
      <c r="G565" s="7"/>
      <c r="H565" s="10">
        <f>IF(F565="","",F565*IF(G565="19%",19%,IF(G565="7%",7%,0%)))</f>
      </c>
      <c r="I565" s="10">
        <f>IF(F565="","",F565+H565)</f>
      </c>
      <c r="J565" s="7"/>
      <c r="K565" s="11"/>
      <c r="L565" s="10">
        <f>IF(I565="","",I565*IF(K565="",100%,K565))</f>
      </c>
      <c r="M565" s="7"/>
    </row>
    <row r="566" spans="1:13" x14ac:dyDescent="0.25">
      <c r="A566" s="8"/>
      <c r="B566" s="7"/>
      <c r="C566" s="7"/>
      <c r="D566" s="7"/>
      <c r="E566" s="7"/>
      <c r="F566" s="9"/>
      <c r="G566" s="7"/>
      <c r="H566" s="10">
        <f>IF(F566="","",F566*IF(G566="19%",19%,IF(G566="7%",7%,0%)))</f>
      </c>
      <c r="I566" s="10">
        <f>IF(F566="","",F566+H566)</f>
      </c>
      <c r="J566" s="7"/>
      <c r="K566" s="11"/>
      <c r="L566" s="10">
        <f>IF(I566="","",I566*IF(K566="",100%,K566))</f>
      </c>
      <c r="M566" s="7"/>
    </row>
    <row r="567" spans="1:13" x14ac:dyDescent="0.25">
      <c r="A567" s="8"/>
      <c r="B567" s="7"/>
      <c r="C567" s="7"/>
      <c r="D567" s="7"/>
      <c r="E567" s="7"/>
      <c r="F567" s="9"/>
      <c r="G567" s="7"/>
      <c r="H567" s="10">
        <f>IF(F567="","",F567*IF(G567="19%",19%,IF(G567="7%",7%,0%)))</f>
      </c>
      <c r="I567" s="10">
        <f>IF(F567="","",F567+H567)</f>
      </c>
      <c r="J567" s="7"/>
      <c r="K567" s="11"/>
      <c r="L567" s="10">
        <f>IF(I567="","",I567*IF(K567="",100%,K567))</f>
      </c>
      <c r="M567" s="7"/>
    </row>
    <row r="568" spans="1:13" x14ac:dyDescent="0.25">
      <c r="A568" s="8"/>
      <c r="B568" s="7"/>
      <c r="C568" s="7"/>
      <c r="D568" s="7"/>
      <c r="E568" s="7"/>
      <c r="F568" s="9"/>
      <c r="G568" s="7"/>
      <c r="H568" s="10">
        <f>IF(F568="","",F568*IF(G568="19%",19%,IF(G568="7%",7%,0%)))</f>
      </c>
      <c r="I568" s="10">
        <f>IF(F568="","",F568+H568)</f>
      </c>
      <c r="J568" s="7"/>
      <c r="K568" s="11"/>
      <c r="L568" s="10">
        <f>IF(I568="","",I568*IF(K568="",100%,K568))</f>
      </c>
      <c r="M568" s="7"/>
    </row>
    <row r="569" spans="1:13" x14ac:dyDescent="0.25">
      <c r="A569" s="8"/>
      <c r="B569" s="7"/>
      <c r="C569" s="7"/>
      <c r="D569" s="7"/>
      <c r="E569" s="7"/>
      <c r="F569" s="9"/>
      <c r="G569" s="7"/>
      <c r="H569" s="10">
        <f>IF(F569="","",F569*IF(G569="19%",19%,IF(G569="7%",7%,0%)))</f>
      </c>
      <c r="I569" s="10">
        <f>IF(F569="","",F569+H569)</f>
      </c>
      <c r="J569" s="7"/>
      <c r="K569" s="11"/>
      <c r="L569" s="10">
        <f>IF(I569="","",I569*IF(K569="",100%,K569))</f>
      </c>
      <c r="M569" s="7"/>
    </row>
    <row r="570" spans="1:13" x14ac:dyDescent="0.25">
      <c r="A570" s="8"/>
      <c r="B570" s="7"/>
      <c r="C570" s="7"/>
      <c r="D570" s="7"/>
      <c r="E570" s="7"/>
      <c r="F570" s="9"/>
      <c r="G570" s="7"/>
      <c r="H570" s="10">
        <f>IF(F570="","",F570*IF(G570="19%",19%,IF(G570="7%",7%,0%)))</f>
      </c>
      <c r="I570" s="10">
        <f>IF(F570="","",F570+H570)</f>
      </c>
      <c r="J570" s="7"/>
      <c r="K570" s="11"/>
      <c r="L570" s="10">
        <f>IF(I570="","",I570*IF(K570="",100%,K570))</f>
      </c>
      <c r="M570" s="7"/>
    </row>
    <row r="571" spans="1:13" x14ac:dyDescent="0.25">
      <c r="A571" s="8"/>
      <c r="B571" s="7"/>
      <c r="C571" s="7"/>
      <c r="D571" s="7"/>
      <c r="E571" s="7"/>
      <c r="F571" s="9"/>
      <c r="G571" s="7"/>
      <c r="H571" s="10">
        <f>IF(F571="","",F571*IF(G571="19%",19%,IF(G571="7%",7%,0%)))</f>
      </c>
      <c r="I571" s="10">
        <f>IF(F571="","",F571+H571)</f>
      </c>
      <c r="J571" s="7"/>
      <c r="K571" s="11"/>
      <c r="L571" s="10">
        <f>IF(I571="","",I571*IF(K571="",100%,K571))</f>
      </c>
      <c r="M571" s="7"/>
    </row>
    <row r="572" spans="1:13" x14ac:dyDescent="0.25">
      <c r="A572" s="8"/>
      <c r="B572" s="7"/>
      <c r="C572" s="7"/>
      <c r="D572" s="7"/>
      <c r="E572" s="7"/>
      <c r="F572" s="9"/>
      <c r="G572" s="7"/>
      <c r="H572" s="10">
        <f>IF(F572="","",F572*IF(G572="19%",19%,IF(G572="7%",7%,0%)))</f>
      </c>
      <c r="I572" s="10">
        <f>IF(F572="","",F572+H572)</f>
      </c>
      <c r="J572" s="7"/>
      <c r="K572" s="11"/>
      <c r="L572" s="10">
        <f>IF(I572="","",I572*IF(K572="",100%,K572))</f>
      </c>
      <c r="M572" s="7"/>
    </row>
    <row r="573" spans="1:13" x14ac:dyDescent="0.25">
      <c r="A573" s="8"/>
      <c r="B573" s="7"/>
      <c r="C573" s="7"/>
      <c r="D573" s="7"/>
      <c r="E573" s="7"/>
      <c r="F573" s="9"/>
      <c r="G573" s="7"/>
      <c r="H573" s="10">
        <f>IF(F573="","",F573*IF(G573="19%",19%,IF(G573="7%",7%,0%)))</f>
      </c>
      <c r="I573" s="10">
        <f>IF(F573="","",F573+H573)</f>
      </c>
      <c r="J573" s="7"/>
      <c r="K573" s="11"/>
      <c r="L573" s="10">
        <f>IF(I573="","",I573*IF(K573="",100%,K573))</f>
      </c>
      <c r="M573" s="7"/>
    </row>
    <row r="574" spans="1:13" x14ac:dyDescent="0.25">
      <c r="A574" s="8"/>
      <c r="B574" s="7"/>
      <c r="C574" s="7"/>
      <c r="D574" s="7"/>
      <c r="E574" s="7"/>
      <c r="F574" s="9"/>
      <c r="G574" s="7"/>
      <c r="H574" s="10">
        <f>IF(F574="","",F574*IF(G574="19%",19%,IF(G574="7%",7%,0%)))</f>
      </c>
      <c r="I574" s="10">
        <f>IF(F574="","",F574+H574)</f>
      </c>
      <c r="J574" s="7"/>
      <c r="K574" s="11"/>
      <c r="L574" s="10">
        <f>IF(I574="","",I574*IF(K574="",100%,K574))</f>
      </c>
      <c r="M574" s="7"/>
    </row>
    <row r="575" spans="1:13" x14ac:dyDescent="0.25">
      <c r="A575" s="8"/>
      <c r="B575" s="7"/>
      <c r="C575" s="7"/>
      <c r="D575" s="7"/>
      <c r="E575" s="7"/>
      <c r="F575" s="9"/>
      <c r="G575" s="7"/>
      <c r="H575" s="10">
        <f>IF(F575="","",F575*IF(G575="19%",19%,IF(G575="7%",7%,0%)))</f>
      </c>
      <c r="I575" s="10">
        <f>IF(F575="","",F575+H575)</f>
      </c>
      <c r="J575" s="7"/>
      <c r="K575" s="11"/>
      <c r="L575" s="10">
        <f>IF(I575="","",I575*IF(K575="",100%,K575))</f>
      </c>
      <c r="M575" s="7"/>
    </row>
    <row r="576" spans="1:13" x14ac:dyDescent="0.25">
      <c r="A576" s="8"/>
      <c r="B576" s="7"/>
      <c r="C576" s="7"/>
      <c r="D576" s="7"/>
      <c r="E576" s="7"/>
      <c r="F576" s="9"/>
      <c r="G576" s="7"/>
      <c r="H576" s="10">
        <f>IF(F576="","",F576*IF(G576="19%",19%,IF(G576="7%",7%,0%)))</f>
      </c>
      <c r="I576" s="10">
        <f>IF(F576="","",F576+H576)</f>
      </c>
      <c r="J576" s="7"/>
      <c r="K576" s="11"/>
      <c r="L576" s="10">
        <f>IF(I576="","",I576*IF(K576="",100%,K576))</f>
      </c>
      <c r="M576" s="7"/>
    </row>
    <row r="577" spans="1:13" x14ac:dyDescent="0.25">
      <c r="A577" s="8"/>
      <c r="B577" s="7"/>
      <c r="C577" s="7"/>
      <c r="D577" s="7"/>
      <c r="E577" s="7"/>
      <c r="F577" s="9"/>
      <c r="G577" s="7"/>
      <c r="H577" s="10">
        <f>IF(F577="","",F577*IF(G577="19%",19%,IF(G577="7%",7%,0%)))</f>
      </c>
      <c r="I577" s="10">
        <f>IF(F577="","",F577+H577)</f>
      </c>
      <c r="J577" s="7"/>
      <c r="K577" s="11"/>
      <c r="L577" s="10">
        <f>IF(I577="","",I577*IF(K577="",100%,K577))</f>
      </c>
      <c r="M577" s="7"/>
    </row>
    <row r="578" spans="1:13" x14ac:dyDescent="0.25">
      <c r="A578" s="8"/>
      <c r="B578" s="7"/>
      <c r="C578" s="7"/>
      <c r="D578" s="7"/>
      <c r="E578" s="7"/>
      <c r="F578" s="9"/>
      <c r="G578" s="7"/>
      <c r="H578" s="10">
        <f>IF(F578="","",F578*IF(G578="19%",19%,IF(G578="7%",7%,0%)))</f>
      </c>
      <c r="I578" s="10">
        <f>IF(F578="","",F578+H578)</f>
      </c>
      <c r="J578" s="7"/>
      <c r="K578" s="11"/>
      <c r="L578" s="10">
        <f>IF(I578="","",I578*IF(K578="",100%,K578))</f>
      </c>
      <c r="M578" s="7"/>
    </row>
    <row r="579" spans="1:13" x14ac:dyDescent="0.25">
      <c r="A579" s="8"/>
      <c r="B579" s="7"/>
      <c r="C579" s="7"/>
      <c r="D579" s="7"/>
      <c r="E579" s="7"/>
      <c r="F579" s="9"/>
      <c r="G579" s="7"/>
      <c r="H579" s="10">
        <f>IF(F579="","",F579*IF(G579="19%",19%,IF(G579="7%",7%,0%)))</f>
      </c>
      <c r="I579" s="10">
        <f>IF(F579="","",F579+H579)</f>
      </c>
      <c r="J579" s="7"/>
      <c r="K579" s="11"/>
      <c r="L579" s="10">
        <f>IF(I579="","",I579*IF(K579="",100%,K579))</f>
      </c>
      <c r="M579" s="7"/>
    </row>
    <row r="580" spans="1:13" x14ac:dyDescent="0.25">
      <c r="A580" s="8"/>
      <c r="B580" s="7"/>
      <c r="C580" s="7"/>
      <c r="D580" s="7"/>
      <c r="E580" s="7"/>
      <c r="F580" s="9"/>
      <c r="G580" s="7"/>
      <c r="H580" s="10">
        <f>IF(F580="","",F580*IF(G580="19%",19%,IF(G580="7%",7%,0%)))</f>
      </c>
      <c r="I580" s="10">
        <f>IF(F580="","",F580+H580)</f>
      </c>
      <c r="J580" s="7"/>
      <c r="K580" s="11"/>
      <c r="L580" s="10">
        <f>IF(I580="","",I580*IF(K580="",100%,K580))</f>
      </c>
      <c r="M580" s="7"/>
    </row>
    <row r="581" spans="1:13" x14ac:dyDescent="0.25">
      <c r="A581" s="8"/>
      <c r="B581" s="7"/>
      <c r="C581" s="7"/>
      <c r="D581" s="7"/>
      <c r="E581" s="7"/>
      <c r="F581" s="9"/>
      <c r="G581" s="7"/>
      <c r="H581" s="10">
        <f>IF(F581="","",F581*IF(G581="19%",19%,IF(G581="7%",7%,0%)))</f>
      </c>
      <c r="I581" s="10">
        <f>IF(F581="","",F581+H581)</f>
      </c>
      <c r="J581" s="7"/>
      <c r="K581" s="11"/>
      <c r="L581" s="10">
        <f>IF(I581="","",I581*IF(K581="",100%,K581))</f>
      </c>
      <c r="M581" s="7"/>
    </row>
    <row r="582" spans="1:13" x14ac:dyDescent="0.25">
      <c r="A582" s="8"/>
      <c r="B582" s="7"/>
      <c r="C582" s="7"/>
      <c r="D582" s="7"/>
      <c r="E582" s="7"/>
      <c r="F582" s="9"/>
      <c r="G582" s="7"/>
      <c r="H582" s="10">
        <f>IF(F582="","",F582*IF(G582="19%",19%,IF(G582="7%",7%,0%)))</f>
      </c>
      <c r="I582" s="10">
        <f>IF(F582="","",F582+H582)</f>
      </c>
      <c r="J582" s="7"/>
      <c r="K582" s="11"/>
      <c r="L582" s="10">
        <f>IF(I582="","",I582*IF(K582="",100%,K582))</f>
      </c>
      <c r="M582" s="7"/>
    </row>
    <row r="583" spans="1:13" x14ac:dyDescent="0.25">
      <c r="A583" s="8"/>
      <c r="B583" s="7"/>
      <c r="C583" s="7"/>
      <c r="D583" s="7"/>
      <c r="E583" s="7"/>
      <c r="F583" s="9"/>
      <c r="G583" s="7"/>
      <c r="H583" s="10">
        <f>IF(F583="","",F583*IF(G583="19%",19%,IF(G583="7%",7%,0%)))</f>
      </c>
      <c r="I583" s="10">
        <f>IF(F583="","",F583+H583)</f>
      </c>
      <c r="J583" s="7"/>
      <c r="K583" s="11"/>
      <c r="L583" s="10">
        <f>IF(I583="","",I583*IF(K583="",100%,K583))</f>
      </c>
      <c r="M583" s="7"/>
    </row>
    <row r="584" spans="1:13" x14ac:dyDescent="0.25">
      <c r="A584" s="8"/>
      <c r="B584" s="7"/>
      <c r="C584" s="7"/>
      <c r="D584" s="7"/>
      <c r="E584" s="7"/>
      <c r="F584" s="9"/>
      <c r="G584" s="7"/>
      <c r="H584" s="10">
        <f>IF(F584="","",F584*IF(G584="19%",19%,IF(G584="7%",7%,0%)))</f>
      </c>
      <c r="I584" s="10">
        <f>IF(F584="","",F584+H584)</f>
      </c>
      <c r="J584" s="7"/>
      <c r="K584" s="11"/>
      <c r="L584" s="10">
        <f>IF(I584="","",I584*IF(K584="",100%,K584))</f>
      </c>
      <c r="M584" s="7"/>
    </row>
    <row r="585" spans="1:13" x14ac:dyDescent="0.25">
      <c r="A585" s="8"/>
      <c r="B585" s="7"/>
      <c r="C585" s="7"/>
      <c r="D585" s="7"/>
      <c r="E585" s="7"/>
      <c r="F585" s="9"/>
      <c r="G585" s="7"/>
      <c r="H585" s="10">
        <f>IF(F585="","",F585*IF(G585="19%",19%,IF(G585="7%",7%,0%)))</f>
      </c>
      <c r="I585" s="10">
        <f>IF(F585="","",F585+H585)</f>
      </c>
      <c r="J585" s="7"/>
      <c r="K585" s="11"/>
      <c r="L585" s="10">
        <f>IF(I585="","",I585*IF(K585="",100%,K585))</f>
      </c>
      <c r="M585" s="7"/>
    </row>
    <row r="586" spans="1:13" x14ac:dyDescent="0.25">
      <c r="A586" s="8"/>
      <c r="B586" s="7"/>
      <c r="C586" s="7"/>
      <c r="D586" s="7"/>
      <c r="E586" s="7"/>
      <c r="F586" s="9"/>
      <c r="G586" s="7"/>
      <c r="H586" s="10">
        <f>IF(F586="","",F586*IF(G586="19%",19%,IF(G586="7%",7%,0%)))</f>
      </c>
      <c r="I586" s="10">
        <f>IF(F586="","",F586+H586)</f>
      </c>
      <c r="J586" s="7"/>
      <c r="K586" s="11"/>
      <c r="L586" s="10">
        <f>IF(I586="","",I586*IF(K586="",100%,K586))</f>
      </c>
      <c r="M586" s="7"/>
    </row>
    <row r="587" spans="1:13" x14ac:dyDescent="0.25">
      <c r="A587" s="8"/>
      <c r="B587" s="7"/>
      <c r="C587" s="7"/>
      <c r="D587" s="7"/>
      <c r="E587" s="7"/>
      <c r="F587" s="9"/>
      <c r="G587" s="7"/>
      <c r="H587" s="10">
        <f>IF(F587="","",F587*IF(G587="19%",19%,IF(G587="7%",7%,0%)))</f>
      </c>
      <c r="I587" s="10">
        <f>IF(F587="","",F587+H587)</f>
      </c>
      <c r="J587" s="7"/>
      <c r="K587" s="11"/>
      <c r="L587" s="10">
        <f>IF(I587="","",I587*IF(K587="",100%,K587))</f>
      </c>
      <c r="M587" s="7"/>
    </row>
    <row r="588" spans="1:13" x14ac:dyDescent="0.25">
      <c r="A588" s="8"/>
      <c r="B588" s="7"/>
      <c r="C588" s="7"/>
      <c r="D588" s="7"/>
      <c r="E588" s="7"/>
      <c r="F588" s="9"/>
      <c r="G588" s="7"/>
      <c r="H588" s="10">
        <f>IF(F588="","",F588*IF(G588="19%",19%,IF(G588="7%",7%,0%)))</f>
      </c>
      <c r="I588" s="10">
        <f>IF(F588="","",F588+H588)</f>
      </c>
      <c r="J588" s="7"/>
      <c r="K588" s="11"/>
      <c r="L588" s="10">
        <f>IF(I588="","",I588*IF(K588="",100%,K588))</f>
      </c>
      <c r="M588" s="7"/>
    </row>
    <row r="589" spans="1:13" x14ac:dyDescent="0.25">
      <c r="A589" s="8"/>
      <c r="B589" s="7"/>
      <c r="C589" s="7"/>
      <c r="D589" s="7"/>
      <c r="E589" s="7"/>
      <c r="F589" s="9"/>
      <c r="G589" s="7"/>
      <c r="H589" s="10">
        <f>IF(F589="","",F589*IF(G589="19%",19%,IF(G589="7%",7%,0%)))</f>
      </c>
      <c r="I589" s="10">
        <f>IF(F589="","",F589+H589)</f>
      </c>
      <c r="J589" s="7"/>
      <c r="K589" s="11"/>
      <c r="L589" s="10">
        <f>IF(I589="","",I589*IF(K589="",100%,K589))</f>
      </c>
      <c r="M589" s="7"/>
    </row>
    <row r="590" spans="1:13" x14ac:dyDescent="0.25">
      <c r="A590" s="8"/>
      <c r="B590" s="7"/>
      <c r="C590" s="7"/>
      <c r="D590" s="7"/>
      <c r="E590" s="7"/>
      <c r="F590" s="9"/>
      <c r="G590" s="7"/>
      <c r="H590" s="10">
        <f>IF(F590="","",F590*IF(G590="19%",19%,IF(G590="7%",7%,0%)))</f>
      </c>
      <c r="I590" s="10">
        <f>IF(F590="","",F590+H590)</f>
      </c>
      <c r="J590" s="7"/>
      <c r="K590" s="11"/>
      <c r="L590" s="10">
        <f>IF(I590="","",I590*IF(K590="",100%,K590))</f>
      </c>
      <c r="M590" s="7"/>
    </row>
    <row r="591" spans="1:13" x14ac:dyDescent="0.25">
      <c r="A591" s="8"/>
      <c r="B591" s="7"/>
      <c r="C591" s="7"/>
      <c r="D591" s="7"/>
      <c r="E591" s="7"/>
      <c r="F591" s="9"/>
      <c r="G591" s="7"/>
      <c r="H591" s="10">
        <f>IF(F591="","",F591*IF(G591="19%",19%,IF(G591="7%",7%,0%)))</f>
      </c>
      <c r="I591" s="10">
        <f>IF(F591="","",F591+H591)</f>
      </c>
      <c r="J591" s="7"/>
      <c r="K591" s="11"/>
      <c r="L591" s="10">
        <f>IF(I591="","",I591*IF(K591="",100%,K591))</f>
      </c>
      <c r="M591" s="7"/>
    </row>
    <row r="592" spans="1:13" x14ac:dyDescent="0.25">
      <c r="A592" s="8"/>
      <c r="B592" s="7"/>
      <c r="C592" s="7"/>
      <c r="D592" s="7"/>
      <c r="E592" s="7"/>
      <c r="F592" s="9"/>
      <c r="G592" s="7"/>
      <c r="H592" s="10">
        <f>IF(F592="","",F592*IF(G592="19%",19%,IF(G592="7%",7%,0%)))</f>
      </c>
      <c r="I592" s="10">
        <f>IF(F592="","",F592+H592)</f>
      </c>
      <c r="J592" s="7"/>
      <c r="K592" s="11"/>
      <c r="L592" s="10">
        <f>IF(I592="","",I592*IF(K592="",100%,K592))</f>
      </c>
      <c r="M592" s="7"/>
    </row>
    <row r="593" spans="1:13" x14ac:dyDescent="0.25">
      <c r="A593" s="8"/>
      <c r="B593" s="7"/>
      <c r="C593" s="7"/>
      <c r="D593" s="7"/>
      <c r="E593" s="7"/>
      <c r="F593" s="9"/>
      <c r="G593" s="7"/>
      <c r="H593" s="10">
        <f>IF(F593="","",F593*IF(G593="19%",19%,IF(G593="7%",7%,0%)))</f>
      </c>
      <c r="I593" s="10">
        <f>IF(F593="","",F593+H593)</f>
      </c>
      <c r="J593" s="7"/>
      <c r="K593" s="11"/>
      <c r="L593" s="10">
        <f>IF(I593="","",I593*IF(K593="",100%,K593))</f>
      </c>
      <c r="M593" s="7"/>
    </row>
    <row r="594" spans="1:13" x14ac:dyDescent="0.25">
      <c r="A594" s="8"/>
      <c r="B594" s="7"/>
      <c r="C594" s="7"/>
      <c r="D594" s="7"/>
      <c r="E594" s="7"/>
      <c r="F594" s="9"/>
      <c r="G594" s="7"/>
      <c r="H594" s="10">
        <f>IF(F594="","",F594*IF(G594="19%",19%,IF(G594="7%",7%,0%)))</f>
      </c>
      <c r="I594" s="10">
        <f>IF(F594="","",F594+H594)</f>
      </c>
      <c r="J594" s="7"/>
      <c r="K594" s="11"/>
      <c r="L594" s="10">
        <f>IF(I594="","",I594*IF(K594="",100%,K594))</f>
      </c>
      <c r="M594" s="7"/>
    </row>
    <row r="595" spans="1:13" x14ac:dyDescent="0.25">
      <c r="A595" s="8"/>
      <c r="B595" s="7"/>
      <c r="C595" s="7"/>
      <c r="D595" s="7"/>
      <c r="E595" s="7"/>
      <c r="F595" s="9"/>
      <c r="G595" s="7"/>
      <c r="H595" s="10">
        <f>IF(F595="","",F595*IF(G595="19%",19%,IF(G595="7%",7%,0%)))</f>
      </c>
      <c r="I595" s="10">
        <f>IF(F595="","",F595+H595)</f>
      </c>
      <c r="J595" s="7"/>
      <c r="K595" s="11"/>
      <c r="L595" s="10">
        <f>IF(I595="","",I595*IF(K595="",100%,K595))</f>
      </c>
      <c r="M595" s="7"/>
    </row>
    <row r="596" spans="1:13" x14ac:dyDescent="0.25">
      <c r="A596" s="8"/>
      <c r="B596" s="7"/>
      <c r="C596" s="7"/>
      <c r="D596" s="7"/>
      <c r="E596" s="7"/>
      <c r="F596" s="9"/>
      <c r="G596" s="7"/>
      <c r="H596" s="10">
        <f>IF(F596="","",F596*IF(G596="19%",19%,IF(G596="7%",7%,0%)))</f>
      </c>
      <c r="I596" s="10">
        <f>IF(F596="","",F596+H596)</f>
      </c>
      <c r="J596" s="7"/>
      <c r="K596" s="11"/>
      <c r="L596" s="10">
        <f>IF(I596="","",I596*IF(K596="",100%,K596))</f>
      </c>
      <c r="M596" s="7"/>
    </row>
    <row r="597" spans="1:13" x14ac:dyDescent="0.25">
      <c r="A597" s="8"/>
      <c r="B597" s="7"/>
      <c r="C597" s="7"/>
      <c r="D597" s="7"/>
      <c r="E597" s="7"/>
      <c r="F597" s="9"/>
      <c r="G597" s="7"/>
      <c r="H597" s="10">
        <f>IF(F597="","",F597*IF(G597="19%",19%,IF(G597="7%",7%,0%)))</f>
      </c>
      <c r="I597" s="10">
        <f>IF(F597="","",F597+H597)</f>
      </c>
      <c r="J597" s="7"/>
      <c r="K597" s="11"/>
      <c r="L597" s="10">
        <f>IF(I597="","",I597*IF(K597="",100%,K597))</f>
      </c>
      <c r="M597" s="7"/>
    </row>
    <row r="598" spans="1:13" x14ac:dyDescent="0.25">
      <c r="A598" s="8"/>
      <c r="B598" s="7"/>
      <c r="C598" s="7"/>
      <c r="D598" s="7"/>
      <c r="E598" s="7"/>
      <c r="F598" s="9"/>
      <c r="G598" s="7"/>
      <c r="H598" s="10">
        <f>IF(F598="","",F598*IF(G598="19%",19%,IF(G598="7%",7%,0%)))</f>
      </c>
      <c r="I598" s="10">
        <f>IF(F598="","",F598+H598)</f>
      </c>
      <c r="J598" s="7"/>
      <c r="K598" s="11"/>
      <c r="L598" s="10">
        <f>IF(I598="","",I598*IF(K598="",100%,K598))</f>
      </c>
      <c r="M598" s="7"/>
    </row>
    <row r="599" spans="1:13" x14ac:dyDescent="0.25">
      <c r="A599" s="8"/>
      <c r="B599" s="7"/>
      <c r="C599" s="7"/>
      <c r="D599" s="7"/>
      <c r="E599" s="7"/>
      <c r="F599" s="9"/>
      <c r="G599" s="7"/>
      <c r="H599" s="10">
        <f>IF(F599="","",F599*IF(G599="19%",19%,IF(G599="7%",7%,0%)))</f>
      </c>
      <c r="I599" s="10">
        <f>IF(F599="","",F599+H599)</f>
      </c>
      <c r="J599" s="7"/>
      <c r="K599" s="11"/>
      <c r="L599" s="10">
        <f>IF(I599="","",I599*IF(K599="",100%,K599))</f>
      </c>
      <c r="M599" s="7"/>
    </row>
    <row r="600" spans="1:13" x14ac:dyDescent="0.25">
      <c r="A600" s="8"/>
      <c r="B600" s="7"/>
      <c r="C600" s="7"/>
      <c r="D600" s="7"/>
      <c r="E600" s="7"/>
      <c r="F600" s="9"/>
      <c r="G600" s="7"/>
      <c r="H600" s="10">
        <f>IF(F600="","",F600*IF(G600="19%",19%,IF(G600="7%",7%,0%)))</f>
      </c>
      <c r="I600" s="10">
        <f>IF(F600="","",F600+H600)</f>
      </c>
      <c r="J600" s="7"/>
      <c r="K600" s="11"/>
      <c r="L600" s="10">
        <f>IF(I600="","",I600*IF(K600="",100%,K600))</f>
      </c>
      <c r="M600" s="7"/>
    </row>
    <row r="601" spans="1:13" x14ac:dyDescent="0.25">
      <c r="A601" s="8"/>
      <c r="B601" s="7"/>
      <c r="C601" s="7"/>
      <c r="D601" s="7"/>
      <c r="E601" s="7"/>
      <c r="F601" s="9"/>
      <c r="G601" s="7"/>
      <c r="H601" s="10">
        <f>IF(F601="","",F601*IF(G601="19%",19%,IF(G601="7%",7%,0%)))</f>
      </c>
      <c r="I601" s="10">
        <f>IF(F601="","",F601+H601)</f>
      </c>
      <c r="J601" s="7"/>
      <c r="K601" s="11"/>
      <c r="L601" s="10">
        <f>IF(I601="","",I601*IF(K601="",100%,K601))</f>
      </c>
      <c r="M601" s="7"/>
    </row>
    <row r="602" spans="1:13" x14ac:dyDescent="0.25">
      <c r="A602" s="8"/>
      <c r="B602" s="7"/>
      <c r="C602" s="7"/>
      <c r="D602" s="7"/>
      <c r="E602" s="7"/>
      <c r="F602" s="9"/>
      <c r="G602" s="7"/>
      <c r="H602" s="10">
        <f>IF(F602="","",F602*IF(G602="19%",19%,IF(G602="7%",7%,0%)))</f>
      </c>
      <c r="I602" s="10">
        <f>IF(F602="","",F602+H602)</f>
      </c>
      <c r="J602" s="7"/>
      <c r="K602" s="11"/>
      <c r="L602" s="10">
        <f>IF(I602="","",I602*IF(K602="",100%,K602))</f>
      </c>
      <c r="M602" s="7"/>
    </row>
    <row r="603" spans="1:13" x14ac:dyDescent="0.25">
      <c r="A603" s="8"/>
      <c r="B603" s="7"/>
      <c r="C603" s="7"/>
      <c r="D603" s="7"/>
      <c r="E603" s="7"/>
      <c r="F603" s="9"/>
      <c r="G603" s="7"/>
      <c r="H603" s="10">
        <f>IF(F603="","",F603*IF(G603="19%",19%,IF(G603="7%",7%,0%)))</f>
      </c>
      <c r="I603" s="10">
        <f>IF(F603="","",F603+H603)</f>
      </c>
      <c r="J603" s="7"/>
      <c r="K603" s="11"/>
      <c r="L603" s="10">
        <f>IF(I603="","",I603*IF(K603="",100%,K603))</f>
      </c>
      <c r="M603" s="7"/>
    </row>
    <row r="604" spans="1:13" x14ac:dyDescent="0.25">
      <c r="A604" s="8"/>
      <c r="B604" s="7"/>
      <c r="C604" s="7"/>
      <c r="D604" s="7"/>
      <c r="E604" s="7"/>
      <c r="F604" s="9"/>
      <c r="G604" s="7"/>
      <c r="H604" s="10">
        <f>IF(F604="","",F604*IF(G604="19%",19%,IF(G604="7%",7%,0%)))</f>
      </c>
      <c r="I604" s="10">
        <f>IF(F604="","",F604+H604)</f>
      </c>
      <c r="J604" s="7"/>
      <c r="K604" s="11"/>
      <c r="L604" s="10">
        <f>IF(I604="","",I604*IF(K604="",100%,K604))</f>
      </c>
      <c r="M604" s="7"/>
    </row>
    <row r="605" spans="1:13" x14ac:dyDescent="0.25">
      <c r="A605" s="8"/>
      <c r="B605" s="7"/>
      <c r="C605" s="7"/>
      <c r="D605" s="7"/>
      <c r="E605" s="7"/>
      <c r="F605" s="9"/>
      <c r="G605" s="7"/>
      <c r="H605" s="10">
        <f>IF(F605="","",F605*IF(G605="19%",19%,IF(G605="7%",7%,0%)))</f>
      </c>
      <c r="I605" s="10">
        <f>IF(F605="","",F605+H605)</f>
      </c>
      <c r="J605" s="7"/>
      <c r="K605" s="11"/>
      <c r="L605" s="10">
        <f>IF(I605="","",I605*IF(K605="",100%,K605))</f>
      </c>
      <c r="M605" s="7"/>
    </row>
    <row r="606" spans="1:13" x14ac:dyDescent="0.25">
      <c r="A606" s="8"/>
      <c r="B606" s="7"/>
      <c r="C606" s="7"/>
      <c r="D606" s="7"/>
      <c r="E606" s="7"/>
      <c r="F606" s="9"/>
      <c r="G606" s="7"/>
      <c r="H606" s="10">
        <f>IF(F606="","",F606*IF(G606="19%",19%,IF(G606="7%",7%,0%)))</f>
      </c>
      <c r="I606" s="10">
        <f>IF(F606="","",F606+H606)</f>
      </c>
      <c r="J606" s="7"/>
      <c r="K606" s="11"/>
      <c r="L606" s="10">
        <f>IF(I606="","",I606*IF(K606="",100%,K606))</f>
      </c>
      <c r="M606" s="7"/>
    </row>
    <row r="607" spans="1:13" x14ac:dyDescent="0.25">
      <c r="A607" s="8"/>
      <c r="B607" s="7"/>
      <c r="C607" s="7"/>
      <c r="D607" s="7"/>
      <c r="E607" s="7"/>
      <c r="F607" s="9"/>
      <c r="G607" s="7"/>
      <c r="H607" s="10">
        <f>IF(F607="","",F607*IF(G607="19%",19%,IF(G607="7%",7%,0%)))</f>
      </c>
      <c r="I607" s="10">
        <f>IF(F607="","",F607+H607)</f>
      </c>
      <c r="J607" s="7"/>
      <c r="K607" s="11"/>
      <c r="L607" s="10">
        <f>IF(I607="","",I607*IF(K607="",100%,K607))</f>
      </c>
      <c r="M607" s="7"/>
    </row>
    <row r="608" spans="1:13" x14ac:dyDescent="0.25">
      <c r="A608" s="8"/>
      <c r="B608" s="7"/>
      <c r="C608" s="7"/>
      <c r="D608" s="7"/>
      <c r="E608" s="7"/>
      <c r="F608" s="9"/>
      <c r="G608" s="7"/>
      <c r="H608" s="10">
        <f>IF(F608="","",F608*IF(G608="19%",19%,IF(G608="7%",7%,0%)))</f>
      </c>
      <c r="I608" s="10">
        <f>IF(F608="","",F608+H608)</f>
      </c>
      <c r="J608" s="7"/>
      <c r="K608" s="11"/>
      <c r="L608" s="10">
        <f>IF(I608="","",I608*IF(K608="",100%,K608))</f>
      </c>
      <c r="M608" s="7"/>
    </row>
    <row r="609" spans="1:13" x14ac:dyDescent="0.25">
      <c r="A609" s="8"/>
      <c r="B609" s="7"/>
      <c r="C609" s="7"/>
      <c r="D609" s="7"/>
      <c r="E609" s="7"/>
      <c r="F609" s="9"/>
      <c r="G609" s="7"/>
      <c r="H609" s="10">
        <f>IF(F609="","",F609*IF(G609="19%",19%,IF(G609="7%",7%,0%)))</f>
      </c>
      <c r="I609" s="10">
        <f>IF(F609="","",F609+H609)</f>
      </c>
      <c r="J609" s="7"/>
      <c r="K609" s="11"/>
      <c r="L609" s="10">
        <f>IF(I609="","",I609*IF(K609="",100%,K609))</f>
      </c>
      <c r="M609" s="7"/>
    </row>
    <row r="610" spans="1:13" x14ac:dyDescent="0.25">
      <c r="A610" s="8"/>
      <c r="B610" s="7"/>
      <c r="C610" s="7"/>
      <c r="D610" s="7"/>
      <c r="E610" s="7"/>
      <c r="F610" s="9"/>
      <c r="G610" s="7"/>
      <c r="H610" s="10">
        <f>IF(F610="","",F610*IF(G610="19%",19%,IF(G610="7%",7%,0%)))</f>
      </c>
      <c r="I610" s="10">
        <f>IF(F610="","",F610+H610)</f>
      </c>
      <c r="J610" s="7"/>
      <c r="K610" s="11"/>
      <c r="L610" s="10">
        <f>IF(I610="","",I610*IF(K610="",100%,K610))</f>
      </c>
      <c r="M610" s="7"/>
    </row>
    <row r="611" spans="1:13" x14ac:dyDescent="0.25">
      <c r="A611" s="8"/>
      <c r="B611" s="7"/>
      <c r="C611" s="7"/>
      <c r="D611" s="7"/>
      <c r="E611" s="7"/>
      <c r="F611" s="9"/>
      <c r="G611" s="7"/>
      <c r="H611" s="10">
        <f>IF(F611="","",F611*IF(G611="19%",19%,IF(G611="7%",7%,0%)))</f>
      </c>
      <c r="I611" s="10">
        <f>IF(F611="","",F611+H611)</f>
      </c>
      <c r="J611" s="7"/>
      <c r="K611" s="11"/>
      <c r="L611" s="10">
        <f>IF(I611="","",I611*IF(K611="",100%,K611))</f>
      </c>
      <c r="M611" s="7"/>
    </row>
    <row r="612" spans="1:13" x14ac:dyDescent="0.25">
      <c r="A612" s="8"/>
      <c r="B612" s="7"/>
      <c r="C612" s="7"/>
      <c r="D612" s="7"/>
      <c r="E612" s="7"/>
      <c r="F612" s="9"/>
      <c r="G612" s="7"/>
      <c r="H612" s="10">
        <f>IF(F612="","",F612*IF(G612="19%",19%,IF(G612="7%",7%,0%)))</f>
      </c>
      <c r="I612" s="10">
        <f>IF(F612="","",F612+H612)</f>
      </c>
      <c r="J612" s="7"/>
      <c r="K612" s="11"/>
      <c r="L612" s="10">
        <f>IF(I612="","",I612*IF(K612="",100%,K612))</f>
      </c>
      <c r="M612" s="7"/>
    </row>
    <row r="613" spans="1:13" x14ac:dyDescent="0.25">
      <c r="A613" s="8"/>
      <c r="B613" s="7"/>
      <c r="C613" s="7"/>
      <c r="D613" s="7"/>
      <c r="E613" s="7"/>
      <c r="F613" s="9"/>
      <c r="G613" s="7"/>
      <c r="H613" s="10">
        <f>IF(F613="","",F613*IF(G613="19%",19%,IF(G613="7%",7%,0%)))</f>
      </c>
      <c r="I613" s="10">
        <f>IF(F613="","",F613+H613)</f>
      </c>
      <c r="J613" s="7"/>
      <c r="K613" s="11"/>
      <c r="L613" s="10">
        <f>IF(I613="","",I613*IF(K613="",100%,K613))</f>
      </c>
      <c r="M613" s="7"/>
    </row>
    <row r="614" spans="1:13" x14ac:dyDescent="0.25">
      <c r="A614" s="8"/>
      <c r="B614" s="7"/>
      <c r="C614" s="7"/>
      <c r="D614" s="7"/>
      <c r="E614" s="7"/>
      <c r="F614" s="9"/>
      <c r="G614" s="7"/>
      <c r="H614" s="10">
        <f>IF(F614="","",F614*IF(G614="19%",19%,IF(G614="7%",7%,0%)))</f>
      </c>
      <c r="I614" s="10">
        <f>IF(F614="","",F614+H614)</f>
      </c>
      <c r="J614" s="7"/>
      <c r="K614" s="11"/>
      <c r="L614" s="10">
        <f>IF(I614="","",I614*IF(K614="",100%,K614))</f>
      </c>
      <c r="M614" s="7"/>
    </row>
    <row r="615" spans="1:13" x14ac:dyDescent="0.25">
      <c r="A615" s="8"/>
      <c r="B615" s="7"/>
      <c r="C615" s="7"/>
      <c r="D615" s="7"/>
      <c r="E615" s="7"/>
      <c r="F615" s="9"/>
      <c r="G615" s="7"/>
      <c r="H615" s="10">
        <f>IF(F615="","",F615*IF(G615="19%",19%,IF(G615="7%",7%,0%)))</f>
      </c>
      <c r="I615" s="10">
        <f>IF(F615="","",F615+H615)</f>
      </c>
      <c r="J615" s="7"/>
      <c r="K615" s="11"/>
      <c r="L615" s="10">
        <f>IF(I615="","",I615*IF(K615="",100%,K615))</f>
      </c>
      <c r="M615" s="7"/>
    </row>
    <row r="616" spans="1:13" x14ac:dyDescent="0.25">
      <c r="A616" s="8"/>
      <c r="B616" s="7"/>
      <c r="C616" s="7"/>
      <c r="D616" s="7"/>
      <c r="E616" s="7"/>
      <c r="F616" s="9"/>
      <c r="G616" s="7"/>
      <c r="H616" s="10">
        <f>IF(F616="","",F616*IF(G616="19%",19%,IF(G616="7%",7%,0%)))</f>
      </c>
      <c r="I616" s="10">
        <f>IF(F616="","",F616+H616)</f>
      </c>
      <c r="J616" s="7"/>
      <c r="K616" s="11"/>
      <c r="L616" s="10">
        <f>IF(I616="","",I616*IF(K616="",100%,K616))</f>
      </c>
      <c r="M616" s="7"/>
    </row>
    <row r="617" spans="1:13" x14ac:dyDescent="0.25">
      <c r="A617" s="8"/>
      <c r="B617" s="7"/>
      <c r="C617" s="7"/>
      <c r="D617" s="7"/>
      <c r="E617" s="7"/>
      <c r="F617" s="9"/>
      <c r="G617" s="7"/>
      <c r="H617" s="10">
        <f>IF(F617="","",F617*IF(G617="19%",19%,IF(G617="7%",7%,0%)))</f>
      </c>
      <c r="I617" s="10">
        <f>IF(F617="","",F617+H617)</f>
      </c>
      <c r="J617" s="7"/>
      <c r="K617" s="11"/>
      <c r="L617" s="10">
        <f>IF(I617="","",I617*IF(K617="",100%,K617))</f>
      </c>
      <c r="M617" s="7"/>
    </row>
    <row r="618" spans="1:13" x14ac:dyDescent="0.25">
      <c r="A618" s="8"/>
      <c r="B618" s="7"/>
      <c r="C618" s="7"/>
      <c r="D618" s="7"/>
      <c r="E618" s="7"/>
      <c r="F618" s="9"/>
      <c r="G618" s="7"/>
      <c r="H618" s="10">
        <f>IF(F618="","",F618*IF(G618="19%",19%,IF(G618="7%",7%,0%)))</f>
      </c>
      <c r="I618" s="10">
        <f>IF(F618="","",F618+H618)</f>
      </c>
      <c r="J618" s="7"/>
      <c r="K618" s="11"/>
      <c r="L618" s="10">
        <f>IF(I618="","",I618*IF(K618="",100%,K618))</f>
      </c>
      <c r="M618" s="7"/>
    </row>
    <row r="619" spans="1:13" x14ac:dyDescent="0.25">
      <c r="A619" s="8"/>
      <c r="B619" s="7"/>
      <c r="C619" s="7"/>
      <c r="D619" s="7"/>
      <c r="E619" s="7"/>
      <c r="F619" s="9"/>
      <c r="G619" s="7"/>
      <c r="H619" s="10">
        <f>IF(F619="","",F619*IF(G619="19%",19%,IF(G619="7%",7%,0%)))</f>
      </c>
      <c r="I619" s="10">
        <f>IF(F619="","",F619+H619)</f>
      </c>
      <c r="J619" s="7"/>
      <c r="K619" s="11"/>
      <c r="L619" s="10">
        <f>IF(I619="","",I619*IF(K619="",100%,K619))</f>
      </c>
      <c r="M619" s="7"/>
    </row>
    <row r="620" spans="1:13" x14ac:dyDescent="0.25">
      <c r="A620" s="8"/>
      <c r="B620" s="7"/>
      <c r="C620" s="7"/>
      <c r="D620" s="7"/>
      <c r="E620" s="7"/>
      <c r="F620" s="9"/>
      <c r="G620" s="7"/>
      <c r="H620" s="10">
        <f>IF(F620="","",F620*IF(G620="19%",19%,IF(G620="7%",7%,0%)))</f>
      </c>
      <c r="I620" s="10">
        <f>IF(F620="","",F620+H620)</f>
      </c>
      <c r="J620" s="7"/>
      <c r="K620" s="11"/>
      <c r="L620" s="10">
        <f>IF(I620="","",I620*IF(K620="",100%,K620))</f>
      </c>
      <c r="M620" s="7"/>
    </row>
    <row r="621" spans="1:13" x14ac:dyDescent="0.25">
      <c r="A621" s="8"/>
      <c r="B621" s="7"/>
      <c r="C621" s="7"/>
      <c r="D621" s="7"/>
      <c r="E621" s="7"/>
      <c r="F621" s="9"/>
      <c r="G621" s="7"/>
      <c r="H621" s="10">
        <f>IF(F621="","",F621*IF(G621="19%",19%,IF(G621="7%",7%,0%)))</f>
      </c>
      <c r="I621" s="10">
        <f>IF(F621="","",F621+H621)</f>
      </c>
      <c r="J621" s="7"/>
      <c r="K621" s="11"/>
      <c r="L621" s="10">
        <f>IF(I621="","",I621*IF(K621="",100%,K621))</f>
      </c>
      <c r="M621" s="7"/>
    </row>
    <row r="622" spans="1:13" x14ac:dyDescent="0.25">
      <c r="A622" s="8"/>
      <c r="B622" s="7"/>
      <c r="C622" s="7"/>
      <c r="D622" s="7"/>
      <c r="E622" s="7"/>
      <c r="F622" s="9"/>
      <c r="G622" s="7"/>
      <c r="H622" s="10">
        <f>IF(F622="","",F622*IF(G622="19%",19%,IF(G622="7%",7%,0%)))</f>
      </c>
      <c r="I622" s="10">
        <f>IF(F622="","",F622+H622)</f>
      </c>
      <c r="J622" s="7"/>
      <c r="K622" s="11"/>
      <c r="L622" s="10">
        <f>IF(I622="","",I622*IF(K622="",100%,K622))</f>
      </c>
      <c r="M622" s="7"/>
    </row>
    <row r="623" spans="1:13" x14ac:dyDescent="0.25">
      <c r="A623" s="8"/>
      <c r="B623" s="7"/>
      <c r="C623" s="7"/>
      <c r="D623" s="7"/>
      <c r="E623" s="7"/>
      <c r="F623" s="9"/>
      <c r="G623" s="7"/>
      <c r="H623" s="10">
        <f>IF(F623="","",F623*IF(G623="19%",19%,IF(G623="7%",7%,0%)))</f>
      </c>
      <c r="I623" s="10">
        <f>IF(F623="","",F623+H623)</f>
      </c>
      <c r="J623" s="7"/>
      <c r="K623" s="11"/>
      <c r="L623" s="10">
        <f>IF(I623="","",I623*IF(K623="",100%,K623))</f>
      </c>
      <c r="M623" s="7"/>
    </row>
    <row r="624" spans="1:13" x14ac:dyDescent="0.25">
      <c r="A624" s="8"/>
      <c r="B624" s="7"/>
      <c r="C624" s="7"/>
      <c r="D624" s="7"/>
      <c r="E624" s="7"/>
      <c r="F624" s="9"/>
      <c r="G624" s="7"/>
      <c r="H624" s="10">
        <f>IF(F624="","",F624*IF(G624="19%",19%,IF(G624="7%",7%,0%)))</f>
      </c>
      <c r="I624" s="10">
        <f>IF(F624="","",F624+H624)</f>
      </c>
      <c r="J624" s="7"/>
      <c r="K624" s="11"/>
      <c r="L624" s="10">
        <f>IF(I624="","",I624*IF(K624="",100%,K624))</f>
      </c>
      <c r="M624" s="7"/>
    </row>
    <row r="625" spans="1:13" x14ac:dyDescent="0.25">
      <c r="A625" s="8"/>
      <c r="B625" s="7"/>
      <c r="C625" s="7"/>
      <c r="D625" s="7"/>
      <c r="E625" s="7"/>
      <c r="F625" s="9"/>
      <c r="G625" s="7"/>
      <c r="H625" s="10">
        <f>IF(F625="","",F625*IF(G625="19%",19%,IF(G625="7%",7%,0%)))</f>
      </c>
      <c r="I625" s="10">
        <f>IF(F625="","",F625+H625)</f>
      </c>
      <c r="J625" s="7"/>
      <c r="K625" s="11"/>
      <c r="L625" s="10">
        <f>IF(I625="","",I625*IF(K625="",100%,K625))</f>
      </c>
      <c r="M625" s="7"/>
    </row>
    <row r="626" spans="1:13" x14ac:dyDescent="0.25">
      <c r="A626" s="8"/>
      <c r="B626" s="7"/>
      <c r="C626" s="7"/>
      <c r="D626" s="7"/>
      <c r="E626" s="7"/>
      <c r="F626" s="9"/>
      <c r="G626" s="7"/>
      <c r="H626" s="10">
        <f>IF(F626="","",F626*IF(G626="19%",19%,IF(G626="7%",7%,0%)))</f>
      </c>
      <c r="I626" s="10">
        <f>IF(F626="","",F626+H626)</f>
      </c>
      <c r="J626" s="7"/>
      <c r="K626" s="11"/>
      <c r="L626" s="10">
        <f>IF(I626="","",I626*IF(K626="",100%,K626))</f>
      </c>
      <c r="M626" s="7"/>
    </row>
    <row r="627" spans="1:13" x14ac:dyDescent="0.25">
      <c r="A627" s="8"/>
      <c r="B627" s="7"/>
      <c r="C627" s="7"/>
      <c r="D627" s="7"/>
      <c r="E627" s="7"/>
      <c r="F627" s="9"/>
      <c r="G627" s="7"/>
      <c r="H627" s="10">
        <f>IF(F627="","",F627*IF(G627="19%",19%,IF(G627="7%",7%,0%)))</f>
      </c>
      <c r="I627" s="10">
        <f>IF(F627="","",F627+H627)</f>
      </c>
      <c r="J627" s="7"/>
      <c r="K627" s="11"/>
      <c r="L627" s="10">
        <f>IF(I627="","",I627*IF(K627="",100%,K627))</f>
      </c>
      <c r="M627" s="7"/>
    </row>
    <row r="628" spans="1:13" x14ac:dyDescent="0.25">
      <c r="A628" s="8"/>
      <c r="B628" s="7"/>
      <c r="C628" s="7"/>
      <c r="D628" s="7"/>
      <c r="E628" s="7"/>
      <c r="F628" s="9"/>
      <c r="G628" s="7"/>
      <c r="H628" s="10">
        <f>IF(F628="","",F628*IF(G628="19%",19%,IF(G628="7%",7%,0%)))</f>
      </c>
      <c r="I628" s="10">
        <f>IF(F628="","",F628+H628)</f>
      </c>
      <c r="J628" s="7"/>
      <c r="K628" s="11"/>
      <c r="L628" s="10">
        <f>IF(I628="","",I628*IF(K628="",100%,K628))</f>
      </c>
      <c r="M628" s="7"/>
    </row>
    <row r="629" spans="1:13" x14ac:dyDescent="0.25">
      <c r="A629" s="8"/>
      <c r="B629" s="7"/>
      <c r="C629" s="7"/>
      <c r="D629" s="7"/>
      <c r="E629" s="7"/>
      <c r="F629" s="9"/>
      <c r="G629" s="7"/>
      <c r="H629" s="10">
        <f>IF(F629="","",F629*IF(G629="19%",19%,IF(G629="7%",7%,0%)))</f>
      </c>
      <c r="I629" s="10">
        <f>IF(F629="","",F629+H629)</f>
      </c>
      <c r="J629" s="7"/>
      <c r="K629" s="11"/>
      <c r="L629" s="10">
        <f>IF(I629="","",I629*IF(K629="",100%,K629))</f>
      </c>
      <c r="M629" s="7"/>
    </row>
    <row r="630" spans="1:13" x14ac:dyDescent="0.25">
      <c r="A630" s="8"/>
      <c r="B630" s="7"/>
      <c r="C630" s="7"/>
      <c r="D630" s="7"/>
      <c r="E630" s="7"/>
      <c r="F630" s="9"/>
      <c r="G630" s="7"/>
      <c r="H630" s="10">
        <f>IF(F630="","",F630*IF(G630="19%",19%,IF(G630="7%",7%,0%)))</f>
      </c>
      <c r="I630" s="10">
        <f>IF(F630="","",F630+H630)</f>
      </c>
      <c r="J630" s="7"/>
      <c r="K630" s="11"/>
      <c r="L630" s="10">
        <f>IF(I630="","",I630*IF(K630="",100%,K630))</f>
      </c>
      <c r="M630" s="7"/>
    </row>
    <row r="631" spans="1:13" x14ac:dyDescent="0.25">
      <c r="A631" s="8"/>
      <c r="B631" s="7"/>
      <c r="C631" s="7"/>
      <c r="D631" s="7"/>
      <c r="E631" s="7"/>
      <c r="F631" s="9"/>
      <c r="G631" s="7"/>
      <c r="H631" s="10">
        <f>IF(F631="","",F631*IF(G631="19%",19%,IF(G631="7%",7%,0%)))</f>
      </c>
      <c r="I631" s="10">
        <f>IF(F631="","",F631+H631)</f>
      </c>
      <c r="J631" s="7"/>
      <c r="K631" s="11"/>
      <c r="L631" s="10">
        <f>IF(I631="","",I631*IF(K631="",100%,K631))</f>
      </c>
      <c r="M631" s="7"/>
    </row>
    <row r="632" spans="1:13" x14ac:dyDescent="0.25">
      <c r="A632" s="8"/>
      <c r="B632" s="7"/>
      <c r="C632" s="7"/>
      <c r="D632" s="7"/>
      <c r="E632" s="7"/>
      <c r="F632" s="9"/>
      <c r="G632" s="7"/>
      <c r="H632" s="10">
        <f>IF(F632="","",F632*IF(G632="19%",19%,IF(G632="7%",7%,0%)))</f>
      </c>
      <c r="I632" s="10">
        <f>IF(F632="","",F632+H632)</f>
      </c>
      <c r="J632" s="7"/>
      <c r="K632" s="11"/>
      <c r="L632" s="10">
        <f>IF(I632="","",I632*IF(K632="",100%,K632))</f>
      </c>
      <c r="M632" s="7"/>
    </row>
    <row r="633" spans="1:13" x14ac:dyDescent="0.25">
      <c r="A633" s="8"/>
      <c r="B633" s="7"/>
      <c r="C633" s="7"/>
      <c r="D633" s="7"/>
      <c r="E633" s="7"/>
      <c r="F633" s="9"/>
      <c r="G633" s="7"/>
      <c r="H633" s="10">
        <f>IF(F633="","",F633*IF(G633="19%",19%,IF(G633="7%",7%,0%)))</f>
      </c>
      <c r="I633" s="10">
        <f>IF(F633="","",F633+H633)</f>
      </c>
      <c r="J633" s="7"/>
      <c r="K633" s="11"/>
      <c r="L633" s="10">
        <f>IF(I633="","",I633*IF(K633="",100%,K633))</f>
      </c>
      <c r="M633" s="7"/>
    </row>
    <row r="634" spans="1:13" x14ac:dyDescent="0.25">
      <c r="A634" s="8"/>
      <c r="B634" s="7"/>
      <c r="C634" s="7"/>
      <c r="D634" s="7"/>
      <c r="E634" s="7"/>
      <c r="F634" s="9"/>
      <c r="G634" s="7"/>
      <c r="H634" s="10">
        <f>IF(F634="","",F634*IF(G634="19%",19%,IF(G634="7%",7%,0%)))</f>
      </c>
      <c r="I634" s="10">
        <f>IF(F634="","",F634+H634)</f>
      </c>
      <c r="J634" s="7"/>
      <c r="K634" s="11"/>
      <c r="L634" s="10">
        <f>IF(I634="","",I634*IF(K634="",100%,K634))</f>
      </c>
      <c r="M634" s="7"/>
    </row>
    <row r="635" spans="1:13" x14ac:dyDescent="0.25">
      <c r="A635" s="8"/>
      <c r="B635" s="7"/>
      <c r="C635" s="7"/>
      <c r="D635" s="7"/>
      <c r="E635" s="7"/>
      <c r="F635" s="9"/>
      <c r="G635" s="7"/>
      <c r="H635" s="10">
        <f>IF(F635="","",F635*IF(G635="19%",19%,IF(G635="7%",7%,0%)))</f>
      </c>
      <c r="I635" s="10">
        <f>IF(F635="","",F635+H635)</f>
      </c>
      <c r="J635" s="7"/>
      <c r="K635" s="11"/>
      <c r="L635" s="10">
        <f>IF(I635="","",I635*IF(K635="",100%,K635))</f>
      </c>
      <c r="M635" s="7"/>
    </row>
    <row r="636" spans="1:13" x14ac:dyDescent="0.25">
      <c r="A636" s="8"/>
      <c r="B636" s="7"/>
      <c r="C636" s="7"/>
      <c r="D636" s="7"/>
      <c r="E636" s="7"/>
      <c r="F636" s="9"/>
      <c r="G636" s="7"/>
      <c r="H636" s="10">
        <f>IF(F636="","",F636*IF(G636="19%",19%,IF(G636="7%",7%,0%)))</f>
      </c>
      <c r="I636" s="10">
        <f>IF(F636="","",F636+H636)</f>
      </c>
      <c r="J636" s="7"/>
      <c r="K636" s="11"/>
      <c r="L636" s="10">
        <f>IF(I636="","",I636*IF(K636="",100%,K636))</f>
      </c>
      <c r="M636" s="7"/>
    </row>
    <row r="637" spans="1:13" x14ac:dyDescent="0.25">
      <c r="A637" s="8"/>
      <c r="B637" s="7"/>
      <c r="C637" s="7"/>
      <c r="D637" s="7"/>
      <c r="E637" s="7"/>
      <c r="F637" s="9"/>
      <c r="G637" s="7"/>
      <c r="H637" s="10">
        <f>IF(F637="","",F637*IF(G637="19%",19%,IF(G637="7%",7%,0%)))</f>
      </c>
      <c r="I637" s="10">
        <f>IF(F637="","",F637+H637)</f>
      </c>
      <c r="J637" s="7"/>
      <c r="K637" s="11"/>
      <c r="L637" s="10">
        <f>IF(I637="","",I637*IF(K637="",100%,K637))</f>
      </c>
      <c r="M637" s="7"/>
    </row>
    <row r="638" spans="1:13" x14ac:dyDescent="0.25">
      <c r="A638" s="8"/>
      <c r="B638" s="7"/>
      <c r="C638" s="7"/>
      <c r="D638" s="7"/>
      <c r="E638" s="7"/>
      <c r="F638" s="9"/>
      <c r="G638" s="7"/>
      <c r="H638" s="10">
        <f>IF(F638="","",F638*IF(G638="19%",19%,IF(G638="7%",7%,0%)))</f>
      </c>
      <c r="I638" s="10">
        <f>IF(F638="","",F638+H638)</f>
      </c>
      <c r="J638" s="7"/>
      <c r="K638" s="11"/>
      <c r="L638" s="10">
        <f>IF(I638="","",I638*IF(K638="",100%,K638))</f>
      </c>
      <c r="M638" s="7"/>
    </row>
    <row r="639" spans="1:13" x14ac:dyDescent="0.25">
      <c r="A639" s="8"/>
      <c r="B639" s="7"/>
      <c r="C639" s="7"/>
      <c r="D639" s="7"/>
      <c r="E639" s="7"/>
      <c r="F639" s="9"/>
      <c r="G639" s="7"/>
      <c r="H639" s="10">
        <f>IF(F639="","",F639*IF(G639="19%",19%,IF(G639="7%",7%,0%)))</f>
      </c>
      <c r="I639" s="10">
        <f>IF(F639="","",F639+H639)</f>
      </c>
      <c r="J639" s="7"/>
      <c r="K639" s="11"/>
      <c r="L639" s="10">
        <f>IF(I639="","",I639*IF(K639="",100%,K639))</f>
      </c>
      <c r="M639" s="7"/>
    </row>
    <row r="640" spans="1:13" x14ac:dyDescent="0.25">
      <c r="A640" s="8"/>
      <c r="B640" s="7"/>
      <c r="C640" s="7"/>
      <c r="D640" s="7"/>
      <c r="E640" s="7"/>
      <c r="F640" s="9"/>
      <c r="G640" s="7"/>
      <c r="H640" s="10">
        <f>IF(F640="","",F640*IF(G640="19%",19%,IF(G640="7%",7%,0%)))</f>
      </c>
      <c r="I640" s="10">
        <f>IF(F640="","",F640+H640)</f>
      </c>
      <c r="J640" s="7"/>
      <c r="K640" s="11"/>
      <c r="L640" s="10">
        <f>IF(I640="","",I640*IF(K640="",100%,K640))</f>
      </c>
      <c r="M640" s="7"/>
    </row>
    <row r="641" spans="1:13" x14ac:dyDescent="0.25">
      <c r="A641" s="8"/>
      <c r="B641" s="7"/>
      <c r="C641" s="7"/>
      <c r="D641" s="7"/>
      <c r="E641" s="7"/>
      <c r="F641" s="9"/>
      <c r="G641" s="7"/>
      <c r="H641" s="10">
        <f>IF(F641="","",F641*IF(G641="19%",19%,IF(G641="7%",7%,0%)))</f>
      </c>
      <c r="I641" s="10">
        <f>IF(F641="","",F641+H641)</f>
      </c>
      <c r="J641" s="7"/>
      <c r="K641" s="11"/>
      <c r="L641" s="10">
        <f>IF(I641="","",I641*IF(K641="",100%,K641))</f>
      </c>
      <c r="M641" s="7"/>
    </row>
    <row r="642" spans="1:13" x14ac:dyDescent="0.25">
      <c r="A642" s="8"/>
      <c r="B642" s="7"/>
      <c r="C642" s="7"/>
      <c r="D642" s="7"/>
      <c r="E642" s="7"/>
      <c r="F642" s="9"/>
      <c r="G642" s="7"/>
      <c r="H642" s="10">
        <f>IF(F642="","",F642*IF(G642="19%",19%,IF(G642="7%",7%,0%)))</f>
      </c>
      <c r="I642" s="10">
        <f>IF(F642="","",F642+H642)</f>
      </c>
      <c r="J642" s="7"/>
      <c r="K642" s="11"/>
      <c r="L642" s="10">
        <f>IF(I642="","",I642*IF(K642="",100%,K642))</f>
      </c>
      <c r="M642" s="7"/>
    </row>
    <row r="643" spans="1:13" x14ac:dyDescent="0.25">
      <c r="A643" s="8"/>
      <c r="B643" s="7"/>
      <c r="C643" s="7"/>
      <c r="D643" s="7"/>
      <c r="E643" s="7"/>
      <c r="F643" s="9"/>
      <c r="G643" s="7"/>
      <c r="H643" s="10">
        <f>IF(F643="","",F643*IF(G643="19%",19%,IF(G643="7%",7%,0%)))</f>
      </c>
      <c r="I643" s="10">
        <f>IF(F643="","",F643+H643)</f>
      </c>
      <c r="J643" s="7"/>
      <c r="K643" s="11"/>
      <c r="L643" s="10">
        <f>IF(I643="","",I643*IF(K643="",100%,K643))</f>
      </c>
      <c r="M643" s="7"/>
    </row>
    <row r="644" spans="1:13" x14ac:dyDescent="0.25">
      <c r="A644" s="8"/>
      <c r="B644" s="7"/>
      <c r="C644" s="7"/>
      <c r="D644" s="7"/>
      <c r="E644" s="7"/>
      <c r="F644" s="9"/>
      <c r="G644" s="7"/>
      <c r="H644" s="10">
        <f>IF(F644="","",F644*IF(G644="19%",19%,IF(G644="7%",7%,0%)))</f>
      </c>
      <c r="I644" s="10">
        <f>IF(F644="","",F644+H644)</f>
      </c>
      <c r="J644" s="7"/>
      <c r="K644" s="11"/>
      <c r="L644" s="10">
        <f>IF(I644="","",I644*IF(K644="",100%,K644))</f>
      </c>
      <c r="M644" s="7"/>
    </row>
    <row r="645" spans="1:13" x14ac:dyDescent="0.25">
      <c r="A645" s="8"/>
      <c r="B645" s="7"/>
      <c r="C645" s="7"/>
      <c r="D645" s="7"/>
      <c r="E645" s="7"/>
      <c r="F645" s="9"/>
      <c r="G645" s="7"/>
      <c r="H645" s="10">
        <f>IF(F645="","",F645*IF(G645="19%",19%,IF(G645="7%",7%,0%)))</f>
      </c>
      <c r="I645" s="10">
        <f>IF(F645="","",F645+H645)</f>
      </c>
      <c r="J645" s="7"/>
      <c r="K645" s="11"/>
      <c r="L645" s="10">
        <f>IF(I645="","",I645*IF(K645="",100%,K645))</f>
      </c>
      <c r="M645" s="7"/>
    </row>
    <row r="646" spans="1:13" x14ac:dyDescent="0.25">
      <c r="A646" s="8"/>
      <c r="B646" s="7"/>
      <c r="C646" s="7"/>
      <c r="D646" s="7"/>
      <c r="E646" s="7"/>
      <c r="F646" s="9"/>
      <c r="G646" s="7"/>
      <c r="H646" s="10">
        <f>IF(F646="","",F646*IF(G646="19%",19%,IF(G646="7%",7%,0%)))</f>
      </c>
      <c r="I646" s="10">
        <f>IF(F646="","",F646+H646)</f>
      </c>
      <c r="J646" s="7"/>
      <c r="K646" s="11"/>
      <c r="L646" s="10">
        <f>IF(I646="","",I646*IF(K646="",100%,K646))</f>
      </c>
      <c r="M646" s="7"/>
    </row>
    <row r="647" spans="1:13" x14ac:dyDescent="0.25">
      <c r="A647" s="8"/>
      <c r="B647" s="7"/>
      <c r="C647" s="7"/>
      <c r="D647" s="7"/>
      <c r="E647" s="7"/>
      <c r="F647" s="9"/>
      <c r="G647" s="7"/>
      <c r="H647" s="10">
        <f>IF(F647="","",F647*IF(G647="19%",19%,IF(G647="7%",7%,0%)))</f>
      </c>
      <c r="I647" s="10">
        <f>IF(F647="","",F647+H647)</f>
      </c>
      <c r="J647" s="7"/>
      <c r="K647" s="11"/>
      <c r="L647" s="10">
        <f>IF(I647="","",I647*IF(K647="",100%,K647))</f>
      </c>
      <c r="M647" s="7"/>
    </row>
    <row r="648" spans="1:13" x14ac:dyDescent="0.25">
      <c r="A648" s="8"/>
      <c r="B648" s="7"/>
      <c r="C648" s="7"/>
      <c r="D648" s="7"/>
      <c r="E648" s="7"/>
      <c r="F648" s="9"/>
      <c r="G648" s="7"/>
      <c r="H648" s="10">
        <f>IF(F648="","",F648*IF(G648="19%",19%,IF(G648="7%",7%,0%)))</f>
      </c>
      <c r="I648" s="10">
        <f>IF(F648="","",F648+H648)</f>
      </c>
      <c r="J648" s="7"/>
      <c r="K648" s="11"/>
      <c r="L648" s="10">
        <f>IF(I648="","",I648*IF(K648="",100%,K648))</f>
      </c>
      <c r="M648" s="7"/>
    </row>
    <row r="649" spans="1:13" x14ac:dyDescent="0.25">
      <c r="A649" s="8"/>
      <c r="B649" s="7"/>
      <c r="C649" s="7"/>
      <c r="D649" s="7"/>
      <c r="E649" s="7"/>
      <c r="F649" s="9"/>
      <c r="G649" s="7"/>
      <c r="H649" s="10">
        <f>IF(F649="","",F649*IF(G649="19%",19%,IF(G649="7%",7%,0%)))</f>
      </c>
      <c r="I649" s="10">
        <f>IF(F649="","",F649+H649)</f>
      </c>
      <c r="J649" s="7"/>
      <c r="K649" s="11"/>
      <c r="L649" s="10">
        <f>IF(I649="","",I649*IF(K649="",100%,K649))</f>
      </c>
      <c r="M649" s="7"/>
    </row>
    <row r="650" spans="1:13" x14ac:dyDescent="0.25">
      <c r="A650" s="8"/>
      <c r="B650" s="7"/>
      <c r="C650" s="7"/>
      <c r="D650" s="7"/>
      <c r="E650" s="7"/>
      <c r="F650" s="9"/>
      <c r="G650" s="7"/>
      <c r="H650" s="10">
        <f>IF(F650="","",F650*IF(G650="19%",19%,IF(G650="7%",7%,0%)))</f>
      </c>
      <c r="I650" s="10">
        <f>IF(F650="","",F650+H650)</f>
      </c>
      <c r="J650" s="7"/>
      <c r="K650" s="11"/>
      <c r="L650" s="10">
        <f>IF(I650="","",I650*IF(K650="",100%,K650))</f>
      </c>
      <c r="M650" s="7"/>
    </row>
    <row r="651" spans="1:13" x14ac:dyDescent="0.25">
      <c r="A651" s="8"/>
      <c r="B651" s="7"/>
      <c r="C651" s="7"/>
      <c r="D651" s="7"/>
      <c r="E651" s="7"/>
      <c r="F651" s="9"/>
      <c r="G651" s="7"/>
      <c r="H651" s="10">
        <f>IF(F651="","",F651*IF(G651="19%",19%,IF(G651="7%",7%,0%)))</f>
      </c>
      <c r="I651" s="10">
        <f>IF(F651="","",F651+H651)</f>
      </c>
      <c r="J651" s="7"/>
      <c r="K651" s="11"/>
      <c r="L651" s="10">
        <f>IF(I651="","",I651*IF(K651="",100%,K651))</f>
      </c>
      <c r="M651" s="7"/>
    </row>
    <row r="652" spans="1:13" x14ac:dyDescent="0.25">
      <c r="A652" s="8"/>
      <c r="B652" s="7"/>
      <c r="C652" s="7"/>
      <c r="D652" s="7"/>
      <c r="E652" s="7"/>
      <c r="F652" s="9"/>
      <c r="G652" s="7"/>
      <c r="H652" s="10">
        <f>IF(F652="","",F652*IF(G652="19%",19%,IF(G652="7%",7%,0%)))</f>
      </c>
      <c r="I652" s="10">
        <f>IF(F652="","",F652+H652)</f>
      </c>
      <c r="J652" s="7"/>
      <c r="K652" s="11"/>
      <c r="L652" s="10">
        <f>IF(I652="","",I652*IF(K652="",100%,K652))</f>
      </c>
      <c r="M652" s="7"/>
    </row>
    <row r="653" spans="1:13" x14ac:dyDescent="0.25">
      <c r="A653" s="8"/>
      <c r="B653" s="7"/>
      <c r="C653" s="7"/>
      <c r="D653" s="7"/>
      <c r="E653" s="7"/>
      <c r="F653" s="9"/>
      <c r="G653" s="7"/>
      <c r="H653" s="10">
        <f>IF(F653="","",F653*IF(G653="19%",19%,IF(G653="7%",7%,0%)))</f>
      </c>
      <c r="I653" s="10">
        <f>IF(F653="","",F653+H653)</f>
      </c>
      <c r="J653" s="7"/>
      <c r="K653" s="11"/>
      <c r="L653" s="10">
        <f>IF(I653="","",I653*IF(K653="",100%,K653))</f>
      </c>
      <c r="M653" s="7"/>
    </row>
    <row r="654" spans="1:13" x14ac:dyDescent="0.25">
      <c r="A654" s="8"/>
      <c r="B654" s="7"/>
      <c r="C654" s="7"/>
      <c r="D654" s="7"/>
      <c r="E654" s="7"/>
      <c r="F654" s="9"/>
      <c r="G654" s="7"/>
      <c r="H654" s="10">
        <f>IF(F654="","",F654*IF(G654="19%",19%,IF(G654="7%",7%,0%)))</f>
      </c>
      <c r="I654" s="10">
        <f>IF(F654="","",F654+H654)</f>
      </c>
      <c r="J654" s="7"/>
      <c r="K654" s="11"/>
      <c r="L654" s="10">
        <f>IF(I654="","",I654*IF(K654="",100%,K654))</f>
      </c>
      <c r="M654" s="7"/>
    </row>
    <row r="655" spans="1:13" x14ac:dyDescent="0.25">
      <c r="A655" s="8"/>
      <c r="B655" s="7"/>
      <c r="C655" s="7"/>
      <c r="D655" s="7"/>
      <c r="E655" s="7"/>
      <c r="F655" s="9"/>
      <c r="G655" s="7"/>
      <c r="H655" s="10">
        <f>IF(F655="","",F655*IF(G655="19%",19%,IF(G655="7%",7%,0%)))</f>
      </c>
      <c r="I655" s="10">
        <f>IF(F655="","",F655+H655)</f>
      </c>
      <c r="J655" s="7"/>
      <c r="K655" s="11"/>
      <c r="L655" s="10">
        <f>IF(I655="","",I655*IF(K655="",100%,K655))</f>
      </c>
      <c r="M655" s="7"/>
    </row>
    <row r="656" spans="1:13" x14ac:dyDescent="0.25">
      <c r="A656" s="8"/>
      <c r="B656" s="7"/>
      <c r="C656" s="7"/>
      <c r="D656" s="7"/>
      <c r="E656" s="7"/>
      <c r="F656" s="9"/>
      <c r="G656" s="7"/>
      <c r="H656" s="10">
        <f>IF(F656="","",F656*IF(G656="19%",19%,IF(G656="7%",7%,0%)))</f>
      </c>
      <c r="I656" s="10">
        <f>IF(F656="","",F656+H656)</f>
      </c>
      <c r="J656" s="7"/>
      <c r="K656" s="11"/>
      <c r="L656" s="10">
        <f>IF(I656="","",I656*IF(K656="",100%,K656))</f>
      </c>
      <c r="M656" s="7"/>
    </row>
    <row r="657" spans="1:13" x14ac:dyDescent="0.25">
      <c r="A657" s="8"/>
      <c r="B657" s="7"/>
      <c r="C657" s="7"/>
      <c r="D657" s="7"/>
      <c r="E657" s="7"/>
      <c r="F657" s="9"/>
      <c r="G657" s="7"/>
      <c r="H657" s="10">
        <f>IF(F657="","",F657*IF(G657="19%",19%,IF(G657="7%",7%,0%)))</f>
      </c>
      <c r="I657" s="10">
        <f>IF(F657="","",F657+H657)</f>
      </c>
      <c r="J657" s="7"/>
      <c r="K657" s="11"/>
      <c r="L657" s="10">
        <f>IF(I657="","",I657*IF(K657="",100%,K657))</f>
      </c>
      <c r="M657" s="7"/>
    </row>
    <row r="658" spans="1:13" x14ac:dyDescent="0.25">
      <c r="A658" s="8"/>
      <c r="B658" s="7"/>
      <c r="C658" s="7"/>
      <c r="D658" s="7"/>
      <c r="E658" s="7"/>
      <c r="F658" s="9"/>
      <c r="G658" s="7"/>
      <c r="H658" s="10">
        <f>IF(F658="","",F658*IF(G658="19%",19%,IF(G658="7%",7%,0%)))</f>
      </c>
      <c r="I658" s="10">
        <f>IF(F658="","",F658+H658)</f>
      </c>
      <c r="J658" s="7"/>
      <c r="K658" s="11"/>
      <c r="L658" s="10">
        <f>IF(I658="","",I658*IF(K658="",100%,K658))</f>
      </c>
      <c r="M658" s="7"/>
    </row>
    <row r="659" spans="1:13" x14ac:dyDescent="0.25">
      <c r="A659" s="8"/>
      <c r="B659" s="7"/>
      <c r="C659" s="7"/>
      <c r="D659" s="7"/>
      <c r="E659" s="7"/>
      <c r="F659" s="9"/>
      <c r="G659" s="7"/>
      <c r="H659" s="10">
        <f>IF(F659="","",F659*IF(G659="19%",19%,IF(G659="7%",7%,0%)))</f>
      </c>
      <c r="I659" s="10">
        <f>IF(F659="","",F659+H659)</f>
      </c>
      <c r="J659" s="7"/>
      <c r="K659" s="11"/>
      <c r="L659" s="10">
        <f>IF(I659="","",I659*IF(K659="",100%,K659))</f>
      </c>
      <c r="M659" s="7"/>
    </row>
    <row r="660" spans="1:13" x14ac:dyDescent="0.25">
      <c r="A660" s="8"/>
      <c r="B660" s="7"/>
      <c r="C660" s="7"/>
      <c r="D660" s="7"/>
      <c r="E660" s="7"/>
      <c r="F660" s="9"/>
      <c r="G660" s="7"/>
      <c r="H660" s="10">
        <f>IF(F660="","",F660*IF(G660="19%",19%,IF(G660="7%",7%,0%)))</f>
      </c>
      <c r="I660" s="10">
        <f>IF(F660="","",F660+H660)</f>
      </c>
      <c r="J660" s="7"/>
      <c r="K660" s="11"/>
      <c r="L660" s="10">
        <f>IF(I660="","",I660*IF(K660="",100%,K660))</f>
      </c>
      <c r="M660" s="7"/>
    </row>
    <row r="661" spans="1:13" x14ac:dyDescent="0.25">
      <c r="A661" s="8"/>
      <c r="B661" s="7"/>
      <c r="C661" s="7"/>
      <c r="D661" s="7"/>
      <c r="E661" s="7"/>
      <c r="F661" s="9"/>
      <c r="G661" s="7"/>
      <c r="H661" s="10">
        <f>IF(F661="","",F661*IF(G661="19%",19%,IF(G661="7%",7%,0%)))</f>
      </c>
      <c r="I661" s="10">
        <f>IF(F661="","",F661+H661)</f>
      </c>
      <c r="J661" s="7"/>
      <c r="K661" s="11"/>
      <c r="L661" s="10">
        <f>IF(I661="","",I661*IF(K661="",100%,K661))</f>
      </c>
      <c r="M661" s="7"/>
    </row>
    <row r="662" spans="1:13" x14ac:dyDescent="0.25">
      <c r="A662" s="8"/>
      <c r="B662" s="7"/>
      <c r="C662" s="7"/>
      <c r="D662" s="7"/>
      <c r="E662" s="7"/>
      <c r="F662" s="9"/>
      <c r="G662" s="7"/>
      <c r="H662" s="10">
        <f>IF(F662="","",F662*IF(G662="19%",19%,IF(G662="7%",7%,0%)))</f>
      </c>
      <c r="I662" s="10">
        <f>IF(F662="","",F662+H662)</f>
      </c>
      <c r="J662" s="7"/>
      <c r="K662" s="11"/>
      <c r="L662" s="10">
        <f>IF(I662="","",I662*IF(K662="",100%,K662))</f>
      </c>
      <c r="M662" s="7"/>
    </row>
    <row r="663" spans="1:13" x14ac:dyDescent="0.25">
      <c r="A663" s="8"/>
      <c r="B663" s="7"/>
      <c r="C663" s="7"/>
      <c r="D663" s="7"/>
      <c r="E663" s="7"/>
      <c r="F663" s="9"/>
      <c r="G663" s="7"/>
      <c r="H663" s="10">
        <f>IF(F663="","",F663*IF(G663="19%",19%,IF(G663="7%",7%,0%)))</f>
      </c>
      <c r="I663" s="10">
        <f>IF(F663="","",F663+H663)</f>
      </c>
      <c r="J663" s="7"/>
      <c r="K663" s="11"/>
      <c r="L663" s="10">
        <f>IF(I663="","",I663*IF(K663="",100%,K663))</f>
      </c>
      <c r="M663" s="7"/>
    </row>
    <row r="664" spans="1:13" x14ac:dyDescent="0.25">
      <c r="A664" s="8"/>
      <c r="B664" s="7"/>
      <c r="C664" s="7"/>
      <c r="D664" s="7"/>
      <c r="E664" s="7"/>
      <c r="F664" s="9"/>
      <c r="G664" s="7"/>
      <c r="H664" s="10">
        <f>IF(F664="","",F664*IF(G664="19%",19%,IF(G664="7%",7%,0%)))</f>
      </c>
      <c r="I664" s="10">
        <f>IF(F664="","",F664+H664)</f>
      </c>
      <c r="J664" s="7"/>
      <c r="K664" s="11"/>
      <c r="L664" s="10">
        <f>IF(I664="","",I664*IF(K664="",100%,K664))</f>
      </c>
      <c r="M664" s="7"/>
    </row>
    <row r="665" spans="1:13" x14ac:dyDescent="0.25">
      <c r="A665" s="8"/>
      <c r="B665" s="7"/>
      <c r="C665" s="7"/>
      <c r="D665" s="7"/>
      <c r="E665" s="7"/>
      <c r="F665" s="9"/>
      <c r="G665" s="7"/>
      <c r="H665" s="10">
        <f>IF(F665="","",F665*IF(G665="19%",19%,IF(G665="7%",7%,0%)))</f>
      </c>
      <c r="I665" s="10">
        <f>IF(F665="","",F665+H665)</f>
      </c>
      <c r="J665" s="7"/>
      <c r="K665" s="11"/>
      <c r="L665" s="10">
        <f>IF(I665="","",I665*IF(K665="",100%,K665))</f>
      </c>
      <c r="M665" s="7"/>
    </row>
    <row r="666" spans="1:13" x14ac:dyDescent="0.25">
      <c r="A666" s="8"/>
      <c r="B666" s="7"/>
      <c r="C666" s="7"/>
      <c r="D666" s="7"/>
      <c r="E666" s="7"/>
      <c r="F666" s="9"/>
      <c r="G666" s="7"/>
      <c r="H666" s="10">
        <f>IF(F666="","",F666*IF(G666="19%",19%,IF(G666="7%",7%,0%)))</f>
      </c>
      <c r="I666" s="10">
        <f>IF(F666="","",F666+H666)</f>
      </c>
      <c r="J666" s="7"/>
      <c r="K666" s="11"/>
      <c r="L666" s="10">
        <f>IF(I666="","",I666*IF(K666="",100%,K666))</f>
      </c>
      <c r="M666" s="7"/>
    </row>
    <row r="667" spans="1:13" x14ac:dyDescent="0.25">
      <c r="A667" s="8"/>
      <c r="B667" s="7"/>
      <c r="C667" s="7"/>
      <c r="D667" s="7"/>
      <c r="E667" s="7"/>
      <c r="F667" s="9"/>
      <c r="G667" s="7"/>
      <c r="H667" s="10">
        <f>IF(F667="","",F667*IF(G667="19%",19%,IF(G667="7%",7%,0%)))</f>
      </c>
      <c r="I667" s="10">
        <f>IF(F667="","",F667+H667)</f>
      </c>
      <c r="J667" s="7"/>
      <c r="K667" s="11"/>
      <c r="L667" s="10">
        <f>IF(I667="","",I667*IF(K667="",100%,K667))</f>
      </c>
      <c r="M667" s="7"/>
    </row>
    <row r="668" spans="1:13" x14ac:dyDescent="0.25">
      <c r="A668" s="8"/>
      <c r="B668" s="7"/>
      <c r="C668" s="7"/>
      <c r="D668" s="7"/>
      <c r="E668" s="7"/>
      <c r="F668" s="9"/>
      <c r="G668" s="7"/>
      <c r="H668" s="10">
        <f>IF(F668="","",F668*IF(G668="19%",19%,IF(G668="7%",7%,0%)))</f>
      </c>
      <c r="I668" s="10">
        <f>IF(F668="","",F668+H668)</f>
      </c>
      <c r="J668" s="7"/>
      <c r="K668" s="11"/>
      <c r="L668" s="10">
        <f>IF(I668="","",I668*IF(K668="",100%,K668))</f>
      </c>
      <c r="M668" s="7"/>
    </row>
    <row r="669" spans="1:13" x14ac:dyDescent="0.25">
      <c r="A669" s="8"/>
      <c r="B669" s="7"/>
      <c r="C669" s="7"/>
      <c r="D669" s="7"/>
      <c r="E669" s="7"/>
      <c r="F669" s="9"/>
      <c r="G669" s="7"/>
      <c r="H669" s="10">
        <f>IF(F669="","",F669*IF(G669="19%",19%,IF(G669="7%",7%,0%)))</f>
      </c>
      <c r="I669" s="10">
        <f>IF(F669="","",F669+H669)</f>
      </c>
      <c r="J669" s="7"/>
      <c r="K669" s="11"/>
      <c r="L669" s="10">
        <f>IF(I669="","",I669*IF(K669="",100%,K669))</f>
      </c>
      <c r="M669" s="7"/>
    </row>
    <row r="670" spans="1:13" x14ac:dyDescent="0.25">
      <c r="A670" s="8"/>
      <c r="B670" s="7"/>
      <c r="C670" s="7"/>
      <c r="D670" s="7"/>
      <c r="E670" s="7"/>
      <c r="F670" s="9"/>
      <c r="G670" s="7"/>
      <c r="H670" s="10">
        <f>IF(F670="","",F670*IF(G670="19%",19%,IF(G670="7%",7%,0%)))</f>
      </c>
      <c r="I670" s="10">
        <f>IF(F670="","",F670+H670)</f>
      </c>
      <c r="J670" s="7"/>
      <c r="K670" s="11"/>
      <c r="L670" s="10">
        <f>IF(I670="","",I670*IF(K670="",100%,K670))</f>
      </c>
      <c r="M670" s="7"/>
    </row>
    <row r="671" spans="1:13" x14ac:dyDescent="0.25">
      <c r="A671" s="8"/>
      <c r="B671" s="7"/>
      <c r="C671" s="7"/>
      <c r="D671" s="7"/>
      <c r="E671" s="7"/>
      <c r="F671" s="9"/>
      <c r="G671" s="7"/>
      <c r="H671" s="10">
        <f>IF(F671="","",F671*IF(G671="19%",19%,IF(G671="7%",7%,0%)))</f>
      </c>
      <c r="I671" s="10">
        <f>IF(F671="","",F671+H671)</f>
      </c>
      <c r="J671" s="7"/>
      <c r="K671" s="11"/>
      <c r="L671" s="10">
        <f>IF(I671="","",I671*IF(K671="",100%,K671))</f>
      </c>
      <c r="M671" s="7"/>
    </row>
    <row r="672" spans="1:13" x14ac:dyDescent="0.25">
      <c r="A672" s="8"/>
      <c r="B672" s="7"/>
      <c r="C672" s="7"/>
      <c r="D672" s="7"/>
      <c r="E672" s="7"/>
      <c r="F672" s="9"/>
      <c r="G672" s="7"/>
      <c r="H672" s="10">
        <f>IF(F672="","",F672*IF(G672="19%",19%,IF(G672="7%",7%,0%)))</f>
      </c>
      <c r="I672" s="10">
        <f>IF(F672="","",F672+H672)</f>
      </c>
      <c r="J672" s="7"/>
      <c r="K672" s="11"/>
      <c r="L672" s="10">
        <f>IF(I672="","",I672*IF(K672="",100%,K672))</f>
      </c>
      <c r="M672" s="7"/>
    </row>
    <row r="673" spans="1:13" x14ac:dyDescent="0.25">
      <c r="A673" s="8"/>
      <c r="B673" s="7"/>
      <c r="C673" s="7"/>
      <c r="D673" s="7"/>
      <c r="E673" s="7"/>
      <c r="F673" s="9"/>
      <c r="G673" s="7"/>
      <c r="H673" s="10">
        <f>IF(F673="","",F673*IF(G673="19%",19%,IF(G673="7%",7%,0%)))</f>
      </c>
      <c r="I673" s="10">
        <f>IF(F673="","",F673+H673)</f>
      </c>
      <c r="J673" s="7"/>
      <c r="K673" s="11"/>
      <c r="L673" s="10">
        <f>IF(I673="","",I673*IF(K673="",100%,K673))</f>
      </c>
      <c r="M673" s="7"/>
    </row>
    <row r="674" spans="1:13" x14ac:dyDescent="0.25">
      <c r="A674" s="8"/>
      <c r="B674" s="7"/>
      <c r="C674" s="7"/>
      <c r="D674" s="7"/>
      <c r="E674" s="7"/>
      <c r="F674" s="9"/>
      <c r="G674" s="7"/>
      <c r="H674" s="10">
        <f>IF(F674="","",F674*IF(G674="19%",19%,IF(G674="7%",7%,0%)))</f>
      </c>
      <c r="I674" s="10">
        <f>IF(F674="","",F674+H674)</f>
      </c>
      <c r="J674" s="7"/>
      <c r="K674" s="11"/>
      <c r="L674" s="10">
        <f>IF(I674="","",I674*IF(K674="",100%,K674))</f>
      </c>
      <c r="M674" s="7"/>
    </row>
    <row r="675" spans="1:13" x14ac:dyDescent="0.25">
      <c r="A675" s="8"/>
      <c r="B675" s="7"/>
      <c r="C675" s="7"/>
      <c r="D675" s="7"/>
      <c r="E675" s="7"/>
      <c r="F675" s="9"/>
      <c r="G675" s="7"/>
      <c r="H675" s="10">
        <f>IF(F675="","",F675*IF(G675="19%",19%,IF(G675="7%",7%,0%)))</f>
      </c>
      <c r="I675" s="10">
        <f>IF(F675="","",F675+H675)</f>
      </c>
      <c r="J675" s="7"/>
      <c r="K675" s="11"/>
      <c r="L675" s="10">
        <f>IF(I675="","",I675*IF(K675="",100%,K675))</f>
      </c>
      <c r="M675" s="7"/>
    </row>
    <row r="676" spans="1:13" x14ac:dyDescent="0.25">
      <c r="A676" s="8"/>
      <c r="B676" s="7"/>
      <c r="C676" s="7"/>
      <c r="D676" s="7"/>
      <c r="E676" s="7"/>
      <c r="F676" s="9"/>
      <c r="G676" s="7"/>
      <c r="H676" s="10">
        <f>IF(F676="","",F676*IF(G676="19%",19%,IF(G676="7%",7%,0%)))</f>
      </c>
      <c r="I676" s="10">
        <f>IF(F676="","",F676+H676)</f>
      </c>
      <c r="J676" s="7"/>
      <c r="K676" s="11"/>
      <c r="L676" s="10">
        <f>IF(I676="","",I676*IF(K676="",100%,K676))</f>
      </c>
      <c r="M676" s="7"/>
    </row>
    <row r="677" spans="1:13" x14ac:dyDescent="0.25">
      <c r="A677" s="8"/>
      <c r="B677" s="7"/>
      <c r="C677" s="7"/>
      <c r="D677" s="7"/>
      <c r="E677" s="7"/>
      <c r="F677" s="9"/>
      <c r="G677" s="7"/>
      <c r="H677" s="10">
        <f>IF(F677="","",F677*IF(G677="19%",19%,IF(G677="7%",7%,0%)))</f>
      </c>
      <c r="I677" s="10">
        <f>IF(F677="","",F677+H677)</f>
      </c>
      <c r="J677" s="7"/>
      <c r="K677" s="11"/>
      <c r="L677" s="10">
        <f>IF(I677="","",I677*IF(K677="",100%,K677))</f>
      </c>
      <c r="M677" s="7"/>
    </row>
    <row r="678" spans="1:13" x14ac:dyDescent="0.25">
      <c r="A678" s="8"/>
      <c r="B678" s="7"/>
      <c r="C678" s="7"/>
      <c r="D678" s="7"/>
      <c r="E678" s="7"/>
      <c r="F678" s="9"/>
      <c r="G678" s="7"/>
      <c r="H678" s="10">
        <f>IF(F678="","",F678*IF(G678="19%",19%,IF(G678="7%",7%,0%)))</f>
      </c>
      <c r="I678" s="10">
        <f>IF(F678="","",F678+H678)</f>
      </c>
      <c r="J678" s="7"/>
      <c r="K678" s="11"/>
      <c r="L678" s="10">
        <f>IF(I678="","",I678*IF(K678="",100%,K678))</f>
      </c>
      <c r="M678" s="7"/>
    </row>
    <row r="679" spans="1:13" x14ac:dyDescent="0.25">
      <c r="A679" s="8"/>
      <c r="B679" s="7"/>
      <c r="C679" s="7"/>
      <c r="D679" s="7"/>
      <c r="E679" s="7"/>
      <c r="F679" s="9"/>
      <c r="G679" s="7"/>
      <c r="H679" s="10">
        <f>IF(F679="","",F679*IF(G679="19%",19%,IF(G679="7%",7%,0%)))</f>
      </c>
      <c r="I679" s="10">
        <f>IF(F679="","",F679+H679)</f>
      </c>
      <c r="J679" s="7"/>
      <c r="K679" s="11"/>
      <c r="L679" s="10">
        <f>IF(I679="","",I679*IF(K679="",100%,K679))</f>
      </c>
      <c r="M679" s="7"/>
    </row>
    <row r="680" spans="1:13" x14ac:dyDescent="0.25">
      <c r="A680" s="8"/>
      <c r="B680" s="7"/>
      <c r="C680" s="7"/>
      <c r="D680" s="7"/>
      <c r="E680" s="7"/>
      <c r="F680" s="9"/>
      <c r="G680" s="7"/>
      <c r="H680" s="10">
        <f>IF(F680="","",F680*IF(G680="19%",19%,IF(G680="7%",7%,0%)))</f>
      </c>
      <c r="I680" s="10">
        <f>IF(F680="","",F680+H680)</f>
      </c>
      <c r="J680" s="7"/>
      <c r="K680" s="11"/>
      <c r="L680" s="10">
        <f>IF(I680="","",I680*IF(K680="",100%,K680))</f>
      </c>
      <c r="M680" s="7"/>
    </row>
    <row r="681" spans="1:13" x14ac:dyDescent="0.25">
      <c r="A681" s="8"/>
      <c r="B681" s="7"/>
      <c r="C681" s="7"/>
      <c r="D681" s="7"/>
      <c r="E681" s="7"/>
      <c r="F681" s="9"/>
      <c r="G681" s="7"/>
      <c r="H681" s="10">
        <f>IF(F681="","",F681*IF(G681="19%",19%,IF(G681="7%",7%,0%)))</f>
      </c>
      <c r="I681" s="10">
        <f>IF(F681="","",F681+H681)</f>
      </c>
      <c r="J681" s="7"/>
      <c r="K681" s="11"/>
      <c r="L681" s="10">
        <f>IF(I681="","",I681*IF(K681="",100%,K681))</f>
      </c>
      <c r="M681" s="7"/>
    </row>
    <row r="682" spans="1:13" x14ac:dyDescent="0.25">
      <c r="A682" s="8"/>
      <c r="B682" s="7"/>
      <c r="C682" s="7"/>
      <c r="D682" s="7"/>
      <c r="E682" s="7"/>
      <c r="F682" s="9"/>
      <c r="G682" s="7"/>
      <c r="H682" s="10">
        <f>IF(F682="","",F682*IF(G682="19%",19%,IF(G682="7%",7%,0%)))</f>
      </c>
      <c r="I682" s="10">
        <f>IF(F682="","",F682+H682)</f>
      </c>
      <c r="J682" s="7"/>
      <c r="K682" s="11"/>
      <c r="L682" s="10">
        <f>IF(I682="","",I682*IF(K682="",100%,K682))</f>
      </c>
      <c r="M682" s="7"/>
    </row>
    <row r="683" spans="1:13" x14ac:dyDescent="0.25">
      <c r="A683" s="8"/>
      <c r="B683" s="7"/>
      <c r="C683" s="7"/>
      <c r="D683" s="7"/>
      <c r="E683" s="7"/>
      <c r="F683" s="9"/>
      <c r="G683" s="7"/>
      <c r="H683" s="10">
        <f>IF(F683="","",F683*IF(G683="19%",19%,IF(G683="7%",7%,0%)))</f>
      </c>
      <c r="I683" s="10">
        <f>IF(F683="","",F683+H683)</f>
      </c>
      <c r="J683" s="7"/>
      <c r="K683" s="11"/>
      <c r="L683" s="10">
        <f>IF(I683="","",I683*IF(K683="",100%,K683))</f>
      </c>
      <c r="M683" s="7"/>
    </row>
    <row r="684" spans="1:13" x14ac:dyDescent="0.25">
      <c r="A684" s="8"/>
      <c r="B684" s="7"/>
      <c r="C684" s="7"/>
      <c r="D684" s="7"/>
      <c r="E684" s="7"/>
      <c r="F684" s="9"/>
      <c r="G684" s="7"/>
      <c r="H684" s="10">
        <f>IF(F684="","",F684*IF(G684="19%",19%,IF(G684="7%",7%,0%)))</f>
      </c>
      <c r="I684" s="10">
        <f>IF(F684="","",F684+H684)</f>
      </c>
      <c r="J684" s="7"/>
      <c r="K684" s="11"/>
      <c r="L684" s="10">
        <f>IF(I684="","",I684*IF(K684="",100%,K684))</f>
      </c>
      <c r="M684" s="7"/>
    </row>
    <row r="685" spans="1:13" x14ac:dyDescent="0.25">
      <c r="A685" s="8"/>
      <c r="B685" s="7"/>
      <c r="C685" s="7"/>
      <c r="D685" s="7"/>
      <c r="E685" s="7"/>
      <c r="F685" s="9"/>
      <c r="G685" s="7"/>
      <c r="H685" s="10">
        <f>IF(F685="","",F685*IF(G685="19%",19%,IF(G685="7%",7%,0%)))</f>
      </c>
      <c r="I685" s="10">
        <f>IF(F685="","",F685+H685)</f>
      </c>
      <c r="J685" s="7"/>
      <c r="K685" s="11"/>
      <c r="L685" s="10">
        <f>IF(I685="","",I685*IF(K685="",100%,K685))</f>
      </c>
      <c r="M685" s="7"/>
    </row>
    <row r="686" spans="1:13" x14ac:dyDescent="0.25">
      <c r="A686" s="8"/>
      <c r="B686" s="7"/>
      <c r="C686" s="7"/>
      <c r="D686" s="7"/>
      <c r="E686" s="7"/>
      <c r="F686" s="9"/>
      <c r="G686" s="7"/>
      <c r="H686" s="10">
        <f>IF(F686="","",F686*IF(G686="19%",19%,IF(G686="7%",7%,0%)))</f>
      </c>
      <c r="I686" s="10">
        <f>IF(F686="","",F686+H686)</f>
      </c>
      <c r="J686" s="7"/>
      <c r="K686" s="11"/>
      <c r="L686" s="10">
        <f>IF(I686="","",I686*IF(K686="",100%,K686))</f>
      </c>
      <c r="M686" s="7"/>
    </row>
    <row r="687" spans="1:13" x14ac:dyDescent="0.25">
      <c r="A687" s="8"/>
      <c r="B687" s="7"/>
      <c r="C687" s="7"/>
      <c r="D687" s="7"/>
      <c r="E687" s="7"/>
      <c r="F687" s="9"/>
      <c r="G687" s="7"/>
      <c r="H687" s="10">
        <f>IF(F687="","",F687*IF(G687="19%",19%,IF(G687="7%",7%,0%)))</f>
      </c>
      <c r="I687" s="10">
        <f>IF(F687="","",F687+H687)</f>
      </c>
      <c r="J687" s="7"/>
      <c r="K687" s="11"/>
      <c r="L687" s="10">
        <f>IF(I687="","",I687*IF(K687="",100%,K687))</f>
      </c>
      <c r="M687" s="7"/>
    </row>
    <row r="688" spans="1:13" x14ac:dyDescent="0.25">
      <c r="A688" s="8"/>
      <c r="B688" s="7"/>
      <c r="C688" s="7"/>
      <c r="D688" s="7"/>
      <c r="E688" s="7"/>
      <c r="F688" s="9"/>
      <c r="G688" s="7"/>
      <c r="H688" s="10">
        <f>IF(F688="","",F688*IF(G688="19%",19%,IF(G688="7%",7%,0%)))</f>
      </c>
      <c r="I688" s="10">
        <f>IF(F688="","",F688+H688)</f>
      </c>
      <c r="J688" s="7"/>
      <c r="K688" s="11"/>
      <c r="L688" s="10">
        <f>IF(I688="","",I688*IF(K688="",100%,K688))</f>
      </c>
      <c r="M688" s="7"/>
    </row>
    <row r="689" spans="1:13" x14ac:dyDescent="0.25">
      <c r="A689" s="8"/>
      <c r="B689" s="7"/>
      <c r="C689" s="7"/>
      <c r="D689" s="7"/>
      <c r="E689" s="7"/>
      <c r="F689" s="9"/>
      <c r="G689" s="7"/>
      <c r="H689" s="10">
        <f>IF(F689="","",F689*IF(G689="19%",19%,IF(G689="7%",7%,0%)))</f>
      </c>
      <c r="I689" s="10">
        <f>IF(F689="","",F689+H689)</f>
      </c>
      <c r="J689" s="7"/>
      <c r="K689" s="11"/>
      <c r="L689" s="10">
        <f>IF(I689="","",I689*IF(K689="",100%,K689))</f>
      </c>
      <c r="M689" s="7"/>
    </row>
    <row r="690" spans="1:13" x14ac:dyDescent="0.25">
      <c r="A690" s="8"/>
      <c r="B690" s="7"/>
      <c r="C690" s="7"/>
      <c r="D690" s="7"/>
      <c r="E690" s="7"/>
      <c r="F690" s="9"/>
      <c r="G690" s="7"/>
      <c r="H690" s="10">
        <f>IF(F690="","",F690*IF(G690="19%",19%,IF(G690="7%",7%,0%)))</f>
      </c>
      <c r="I690" s="10">
        <f>IF(F690="","",F690+H690)</f>
      </c>
      <c r="J690" s="7"/>
      <c r="K690" s="11"/>
      <c r="L690" s="10">
        <f>IF(I690="","",I690*IF(K690="",100%,K690))</f>
      </c>
      <c r="M690" s="7"/>
    </row>
    <row r="691" spans="1:13" x14ac:dyDescent="0.25">
      <c r="A691" s="8"/>
      <c r="B691" s="7"/>
      <c r="C691" s="7"/>
      <c r="D691" s="7"/>
      <c r="E691" s="7"/>
      <c r="F691" s="9"/>
      <c r="G691" s="7"/>
      <c r="H691" s="10">
        <f>IF(F691="","",F691*IF(G691="19%",19%,IF(G691="7%",7%,0%)))</f>
      </c>
      <c r="I691" s="10">
        <f>IF(F691="","",F691+H691)</f>
      </c>
      <c r="J691" s="7"/>
      <c r="K691" s="11"/>
      <c r="L691" s="10">
        <f>IF(I691="","",I691*IF(K691="",100%,K691))</f>
      </c>
      <c r="M691" s="7"/>
    </row>
    <row r="692" spans="1:13" x14ac:dyDescent="0.25">
      <c r="A692" s="8"/>
      <c r="B692" s="7"/>
      <c r="C692" s="7"/>
      <c r="D692" s="7"/>
      <c r="E692" s="7"/>
      <c r="F692" s="9"/>
      <c r="G692" s="7"/>
      <c r="H692" s="10">
        <f>IF(F692="","",F692*IF(G692="19%",19%,IF(G692="7%",7%,0%)))</f>
      </c>
      <c r="I692" s="10">
        <f>IF(F692="","",F692+H692)</f>
      </c>
      <c r="J692" s="7"/>
      <c r="K692" s="11"/>
      <c r="L692" s="10">
        <f>IF(I692="","",I692*IF(K692="",100%,K692))</f>
      </c>
      <c r="M692" s="7"/>
    </row>
    <row r="693" spans="1:13" x14ac:dyDescent="0.25">
      <c r="A693" s="8"/>
      <c r="B693" s="7"/>
      <c r="C693" s="7"/>
      <c r="D693" s="7"/>
      <c r="E693" s="7"/>
      <c r="F693" s="9"/>
      <c r="G693" s="7"/>
      <c r="H693" s="10">
        <f>IF(F693="","",F693*IF(G693="19%",19%,IF(G693="7%",7%,0%)))</f>
      </c>
      <c r="I693" s="10">
        <f>IF(F693="","",F693+H693)</f>
      </c>
      <c r="J693" s="7"/>
      <c r="K693" s="11"/>
      <c r="L693" s="10">
        <f>IF(I693="","",I693*IF(K693="",100%,K693))</f>
      </c>
      <c r="M693" s="7"/>
    </row>
    <row r="694" spans="1:13" x14ac:dyDescent="0.25">
      <c r="A694" s="8"/>
      <c r="B694" s="7"/>
      <c r="C694" s="7"/>
      <c r="D694" s="7"/>
      <c r="E694" s="7"/>
      <c r="F694" s="9"/>
      <c r="G694" s="7"/>
      <c r="H694" s="10">
        <f>IF(F694="","",F694*IF(G694="19%",19%,IF(G694="7%",7%,0%)))</f>
      </c>
      <c r="I694" s="10">
        <f>IF(F694="","",F694+H694)</f>
      </c>
      <c r="J694" s="7"/>
      <c r="K694" s="11"/>
      <c r="L694" s="10">
        <f>IF(I694="","",I694*IF(K694="",100%,K694))</f>
      </c>
      <c r="M694" s="7"/>
    </row>
    <row r="695" spans="1:13" x14ac:dyDescent="0.25">
      <c r="A695" s="8"/>
      <c r="B695" s="7"/>
      <c r="C695" s="7"/>
      <c r="D695" s="7"/>
      <c r="E695" s="7"/>
      <c r="F695" s="9"/>
      <c r="G695" s="7"/>
      <c r="H695" s="10">
        <f>IF(F695="","",F695*IF(G695="19%",19%,IF(G695="7%",7%,0%)))</f>
      </c>
      <c r="I695" s="10">
        <f>IF(F695="","",F695+H695)</f>
      </c>
      <c r="J695" s="7"/>
      <c r="K695" s="11"/>
      <c r="L695" s="10">
        <f>IF(I695="","",I695*IF(K695="",100%,K695))</f>
      </c>
      <c r="M695" s="7"/>
    </row>
    <row r="696" spans="1:13" x14ac:dyDescent="0.25">
      <c r="A696" s="8"/>
      <c r="B696" s="7"/>
      <c r="C696" s="7"/>
      <c r="D696" s="7"/>
      <c r="E696" s="7"/>
      <c r="F696" s="9"/>
      <c r="G696" s="7"/>
      <c r="H696" s="10">
        <f>IF(F696="","",F696*IF(G696="19%",19%,IF(G696="7%",7%,0%)))</f>
      </c>
      <c r="I696" s="10">
        <f>IF(F696="","",F696+H696)</f>
      </c>
      <c r="J696" s="7"/>
      <c r="K696" s="11"/>
      <c r="L696" s="10">
        <f>IF(I696="","",I696*IF(K696="",100%,K696))</f>
      </c>
      <c r="M696" s="7"/>
    </row>
    <row r="697" spans="1:13" x14ac:dyDescent="0.25">
      <c r="A697" s="8"/>
      <c r="B697" s="7"/>
      <c r="C697" s="7"/>
      <c r="D697" s="7"/>
      <c r="E697" s="7"/>
      <c r="F697" s="9"/>
      <c r="G697" s="7"/>
      <c r="H697" s="10">
        <f>IF(F697="","",F697*IF(G697="19%",19%,IF(G697="7%",7%,0%)))</f>
      </c>
      <c r="I697" s="10">
        <f>IF(F697="","",F697+H697)</f>
      </c>
      <c r="J697" s="7"/>
      <c r="K697" s="11"/>
      <c r="L697" s="10">
        <f>IF(I697="","",I697*IF(K697="",100%,K697))</f>
      </c>
      <c r="M697" s="7"/>
    </row>
    <row r="698" spans="1:13" x14ac:dyDescent="0.25">
      <c r="A698" s="8"/>
      <c r="B698" s="7"/>
      <c r="C698" s="7"/>
      <c r="D698" s="7"/>
      <c r="E698" s="7"/>
      <c r="F698" s="9"/>
      <c r="G698" s="7"/>
      <c r="H698" s="10">
        <f>IF(F698="","",F698*IF(G698="19%",19%,IF(G698="7%",7%,0%)))</f>
      </c>
      <c r="I698" s="10">
        <f>IF(F698="","",F698+H698)</f>
      </c>
      <c r="J698" s="7"/>
      <c r="K698" s="11"/>
      <c r="L698" s="10">
        <f>IF(I698="","",I698*IF(K698="",100%,K698))</f>
      </c>
      <c r="M698" s="7"/>
    </row>
    <row r="699" spans="1:13" x14ac:dyDescent="0.25">
      <c r="A699" s="8"/>
      <c r="B699" s="7"/>
      <c r="C699" s="7"/>
      <c r="D699" s="7"/>
      <c r="E699" s="7"/>
      <c r="F699" s="9"/>
      <c r="G699" s="7"/>
      <c r="H699" s="10">
        <f>IF(F699="","",F699*IF(G699="19%",19%,IF(G699="7%",7%,0%)))</f>
      </c>
      <c r="I699" s="10">
        <f>IF(F699="","",F699+H699)</f>
      </c>
      <c r="J699" s="7"/>
      <c r="K699" s="11"/>
      <c r="L699" s="10">
        <f>IF(I699="","",I699*IF(K699="",100%,K699))</f>
      </c>
      <c r="M699" s="7"/>
    </row>
    <row r="700" spans="1:13" x14ac:dyDescent="0.25">
      <c r="A700" s="8"/>
      <c r="B700" s="7"/>
      <c r="C700" s="7"/>
      <c r="D700" s="7"/>
      <c r="E700" s="7"/>
      <c r="F700" s="9"/>
      <c r="G700" s="7"/>
      <c r="H700" s="10">
        <f>IF(F700="","",F700*IF(G700="19%",19%,IF(G700="7%",7%,0%)))</f>
      </c>
      <c r="I700" s="10">
        <f>IF(F700="","",F700+H700)</f>
      </c>
      <c r="J700" s="7"/>
      <c r="K700" s="11"/>
      <c r="L700" s="10">
        <f>IF(I700="","",I700*IF(K700="",100%,K700))</f>
      </c>
      <c r="M700" s="7"/>
    </row>
    <row r="701" spans="1:13" x14ac:dyDescent="0.25">
      <c r="A701" s="8"/>
      <c r="B701" s="7"/>
      <c r="C701" s="7"/>
      <c r="D701" s="7"/>
      <c r="E701" s="7"/>
      <c r="F701" s="9"/>
      <c r="G701" s="7"/>
      <c r="H701" s="10">
        <f>IF(F701="","",F701*IF(G701="19%",19%,IF(G701="7%",7%,0%)))</f>
      </c>
      <c r="I701" s="10">
        <f>IF(F701="","",F701+H701)</f>
      </c>
      <c r="J701" s="7"/>
      <c r="K701" s="11"/>
      <c r="L701" s="10">
        <f>IF(I701="","",I701*IF(K701="",100%,K701))</f>
      </c>
      <c r="M701" s="7"/>
    </row>
    <row r="702" spans="1:13" x14ac:dyDescent="0.25">
      <c r="A702" s="8"/>
      <c r="B702" s="7"/>
      <c r="C702" s="7"/>
      <c r="D702" s="7"/>
      <c r="E702" s="7"/>
      <c r="F702" s="9"/>
      <c r="G702" s="7"/>
      <c r="H702" s="10">
        <f>IF(F702="","",F702*IF(G702="19%",19%,IF(G702="7%",7%,0%)))</f>
      </c>
      <c r="I702" s="10">
        <f>IF(F702="","",F702+H702)</f>
      </c>
      <c r="J702" s="7"/>
      <c r="K702" s="11"/>
      <c r="L702" s="10">
        <f>IF(I702="","",I702*IF(K702="",100%,K702))</f>
      </c>
      <c r="M702" s="7"/>
    </row>
    <row r="703" spans="1:13" x14ac:dyDescent="0.25">
      <c r="A703" s="8"/>
      <c r="B703" s="7"/>
      <c r="C703" s="7"/>
      <c r="D703" s="7"/>
      <c r="E703" s="7"/>
      <c r="F703" s="9"/>
      <c r="G703" s="7"/>
      <c r="H703" s="10">
        <f>IF(F703="","",F703*IF(G703="19%",19%,IF(G703="7%",7%,0%)))</f>
      </c>
      <c r="I703" s="10">
        <f>IF(F703="","",F703+H703)</f>
      </c>
      <c r="J703" s="7"/>
      <c r="K703" s="11"/>
      <c r="L703" s="10">
        <f>IF(I703="","",I703*IF(K703="",100%,K703))</f>
      </c>
      <c r="M703" s="7"/>
    </row>
    <row r="704" spans="1:13" x14ac:dyDescent="0.25">
      <c r="A704" s="8"/>
      <c r="B704" s="7"/>
      <c r="C704" s="7"/>
      <c r="D704" s="7"/>
      <c r="E704" s="7"/>
      <c r="F704" s="9"/>
      <c r="G704" s="7"/>
      <c r="H704" s="10">
        <f>IF(F704="","",F704*IF(G704="19%",19%,IF(G704="7%",7%,0%)))</f>
      </c>
      <c r="I704" s="10">
        <f>IF(F704="","",F704+H704)</f>
      </c>
      <c r="J704" s="7"/>
      <c r="K704" s="11"/>
      <c r="L704" s="10">
        <f>IF(I704="","",I704*IF(K704="",100%,K704))</f>
      </c>
      <c r="M704" s="7"/>
    </row>
    <row r="705" spans="1:13" x14ac:dyDescent="0.25">
      <c r="A705" s="8"/>
      <c r="B705" s="7"/>
      <c r="C705" s="7"/>
      <c r="D705" s="7"/>
      <c r="E705" s="7"/>
      <c r="F705" s="9"/>
      <c r="G705" s="7"/>
      <c r="H705" s="10">
        <f>IF(F705="","",F705*IF(G705="19%",19%,IF(G705="7%",7%,0%)))</f>
      </c>
      <c r="I705" s="10">
        <f>IF(F705="","",F705+H705)</f>
      </c>
      <c r="J705" s="7"/>
      <c r="K705" s="11"/>
      <c r="L705" s="10">
        <f>IF(I705="","",I705*IF(K705="",100%,K705))</f>
      </c>
      <c r="M705" s="7"/>
    </row>
    <row r="706" spans="1:13" x14ac:dyDescent="0.25">
      <c r="A706" s="8"/>
      <c r="B706" s="7"/>
      <c r="C706" s="7"/>
      <c r="D706" s="7"/>
      <c r="E706" s="7"/>
      <c r="F706" s="9"/>
      <c r="G706" s="7"/>
      <c r="H706" s="10">
        <f>IF(F706="","",F706*IF(G706="19%",19%,IF(G706="7%",7%,0%)))</f>
      </c>
      <c r="I706" s="10">
        <f>IF(F706="","",F706+H706)</f>
      </c>
      <c r="J706" s="7"/>
      <c r="K706" s="11"/>
      <c r="L706" s="10">
        <f>IF(I706="","",I706*IF(K706="",100%,K706))</f>
      </c>
      <c r="M706" s="7"/>
    </row>
    <row r="707" spans="1:13" x14ac:dyDescent="0.25">
      <c r="A707" s="8"/>
      <c r="B707" s="7"/>
      <c r="C707" s="7"/>
      <c r="D707" s="7"/>
      <c r="E707" s="7"/>
      <c r="F707" s="9"/>
      <c r="G707" s="7"/>
      <c r="H707" s="10">
        <f>IF(F707="","",F707*IF(G707="19%",19%,IF(G707="7%",7%,0%)))</f>
      </c>
      <c r="I707" s="10">
        <f>IF(F707="","",F707+H707)</f>
      </c>
      <c r="J707" s="7"/>
      <c r="K707" s="11"/>
      <c r="L707" s="10">
        <f>IF(I707="","",I707*IF(K707="",100%,K707))</f>
      </c>
      <c r="M707" s="7"/>
    </row>
    <row r="708" spans="1:13" x14ac:dyDescent="0.25">
      <c r="A708" s="8"/>
      <c r="B708" s="7"/>
      <c r="C708" s="7"/>
      <c r="D708" s="7"/>
      <c r="E708" s="7"/>
      <c r="F708" s="9"/>
      <c r="G708" s="7"/>
      <c r="H708" s="10">
        <f>IF(F708="","",F708*IF(G708="19%",19%,IF(G708="7%",7%,0%)))</f>
      </c>
      <c r="I708" s="10">
        <f>IF(F708="","",F708+H708)</f>
      </c>
      <c r="J708" s="7"/>
      <c r="K708" s="11"/>
      <c r="L708" s="10">
        <f>IF(I708="","",I708*IF(K708="",100%,K708))</f>
      </c>
      <c r="M708" s="7"/>
    </row>
    <row r="709" spans="1:13" x14ac:dyDescent="0.25">
      <c r="A709" s="8"/>
      <c r="B709" s="7"/>
      <c r="C709" s="7"/>
      <c r="D709" s="7"/>
      <c r="E709" s="7"/>
      <c r="F709" s="9"/>
      <c r="G709" s="7"/>
      <c r="H709" s="10">
        <f>IF(F709="","",F709*IF(G709="19%",19%,IF(G709="7%",7%,0%)))</f>
      </c>
      <c r="I709" s="10">
        <f>IF(F709="","",F709+H709)</f>
      </c>
      <c r="J709" s="7"/>
      <c r="K709" s="11"/>
      <c r="L709" s="10">
        <f>IF(I709="","",I709*IF(K709="",100%,K709))</f>
      </c>
      <c r="M709" s="7"/>
    </row>
    <row r="710" spans="1:13" x14ac:dyDescent="0.25">
      <c r="A710" s="8"/>
      <c r="B710" s="7"/>
      <c r="C710" s="7"/>
      <c r="D710" s="7"/>
      <c r="E710" s="7"/>
      <c r="F710" s="9"/>
      <c r="G710" s="7"/>
      <c r="H710" s="10">
        <f>IF(F710="","",F710*IF(G710="19%",19%,IF(G710="7%",7%,0%)))</f>
      </c>
      <c r="I710" s="10">
        <f>IF(F710="","",F710+H710)</f>
      </c>
      <c r="J710" s="7"/>
      <c r="K710" s="11"/>
      <c r="L710" s="10">
        <f>IF(I710="","",I710*IF(K710="",100%,K710))</f>
      </c>
      <c r="M710" s="7"/>
    </row>
    <row r="711" spans="1:13" x14ac:dyDescent="0.25">
      <c r="A711" s="8"/>
      <c r="B711" s="7"/>
      <c r="C711" s="7"/>
      <c r="D711" s="7"/>
      <c r="E711" s="7"/>
      <c r="F711" s="9"/>
      <c r="G711" s="7"/>
      <c r="H711" s="10">
        <f>IF(F711="","",F711*IF(G711="19%",19%,IF(G711="7%",7%,0%)))</f>
      </c>
      <c r="I711" s="10">
        <f>IF(F711="","",F711+H711)</f>
      </c>
      <c r="J711" s="7"/>
      <c r="K711" s="11"/>
      <c r="L711" s="10">
        <f>IF(I711="","",I711*IF(K711="",100%,K711))</f>
      </c>
      <c r="M711" s="7"/>
    </row>
    <row r="712" spans="1:13" x14ac:dyDescent="0.25">
      <c r="A712" s="8"/>
      <c r="B712" s="7"/>
      <c r="C712" s="7"/>
      <c r="D712" s="7"/>
      <c r="E712" s="7"/>
      <c r="F712" s="9"/>
      <c r="G712" s="7"/>
      <c r="H712" s="10">
        <f>IF(F712="","",F712*IF(G712="19%",19%,IF(G712="7%",7%,0%)))</f>
      </c>
      <c r="I712" s="10">
        <f>IF(F712="","",F712+H712)</f>
      </c>
      <c r="J712" s="7"/>
      <c r="K712" s="11"/>
      <c r="L712" s="10">
        <f>IF(I712="","",I712*IF(K712="",100%,K712))</f>
      </c>
      <c r="M712" s="7"/>
    </row>
    <row r="713" spans="1:13" x14ac:dyDescent="0.25">
      <c r="A713" s="8"/>
      <c r="B713" s="7"/>
      <c r="C713" s="7"/>
      <c r="D713" s="7"/>
      <c r="E713" s="7"/>
      <c r="F713" s="9"/>
      <c r="G713" s="7"/>
      <c r="H713" s="10">
        <f>IF(F713="","",F713*IF(G713="19%",19%,IF(G713="7%",7%,0%)))</f>
      </c>
      <c r="I713" s="10">
        <f>IF(F713="","",F713+H713)</f>
      </c>
      <c r="J713" s="7"/>
      <c r="K713" s="11"/>
      <c r="L713" s="10">
        <f>IF(I713="","",I713*IF(K713="",100%,K713))</f>
      </c>
      <c r="M713" s="7"/>
    </row>
    <row r="714" spans="1:13" x14ac:dyDescent="0.25">
      <c r="A714" s="8"/>
      <c r="B714" s="7"/>
      <c r="C714" s="7"/>
      <c r="D714" s="7"/>
      <c r="E714" s="7"/>
      <c r="F714" s="9"/>
      <c r="G714" s="7"/>
      <c r="H714" s="10">
        <f>IF(F714="","",F714*IF(G714="19%",19%,IF(G714="7%",7%,0%)))</f>
      </c>
      <c r="I714" s="10">
        <f>IF(F714="","",F714+H714)</f>
      </c>
      <c r="J714" s="7"/>
      <c r="K714" s="11"/>
      <c r="L714" s="10">
        <f>IF(I714="","",I714*IF(K714="",100%,K714))</f>
      </c>
      <c r="M714" s="7"/>
    </row>
    <row r="715" spans="1:13" x14ac:dyDescent="0.25">
      <c r="A715" s="8"/>
      <c r="B715" s="7"/>
      <c r="C715" s="7"/>
      <c r="D715" s="7"/>
      <c r="E715" s="7"/>
      <c r="F715" s="9"/>
      <c r="G715" s="7"/>
      <c r="H715" s="10">
        <f>IF(F715="","",F715*IF(G715="19%",19%,IF(G715="7%",7%,0%)))</f>
      </c>
      <c r="I715" s="10">
        <f>IF(F715="","",F715+H715)</f>
      </c>
      <c r="J715" s="7"/>
      <c r="K715" s="11"/>
      <c r="L715" s="10">
        <f>IF(I715="","",I715*IF(K715="",100%,K715))</f>
      </c>
      <c r="M715" s="7"/>
    </row>
    <row r="716" spans="1:13" x14ac:dyDescent="0.25">
      <c r="A716" s="8"/>
      <c r="B716" s="7"/>
      <c r="C716" s="7"/>
      <c r="D716" s="7"/>
      <c r="E716" s="7"/>
      <c r="F716" s="9"/>
      <c r="G716" s="7"/>
      <c r="H716" s="10">
        <f>IF(F716="","",F716*IF(G716="19%",19%,IF(G716="7%",7%,0%)))</f>
      </c>
      <c r="I716" s="10">
        <f>IF(F716="","",F716+H716)</f>
      </c>
      <c r="J716" s="7"/>
      <c r="K716" s="11"/>
      <c r="L716" s="10">
        <f>IF(I716="","",I716*IF(K716="",100%,K716))</f>
      </c>
      <c r="M716" s="7"/>
    </row>
    <row r="717" spans="1:13" x14ac:dyDescent="0.25">
      <c r="A717" s="8"/>
      <c r="B717" s="7"/>
      <c r="C717" s="7"/>
      <c r="D717" s="7"/>
      <c r="E717" s="7"/>
      <c r="F717" s="9"/>
      <c r="G717" s="7"/>
      <c r="H717" s="10">
        <f>IF(F717="","",F717*IF(G717="19%",19%,IF(G717="7%",7%,0%)))</f>
      </c>
      <c r="I717" s="10">
        <f>IF(F717="","",F717+H717)</f>
      </c>
      <c r="J717" s="7"/>
      <c r="K717" s="11"/>
      <c r="L717" s="10">
        <f>IF(I717="","",I717*IF(K717="",100%,K717))</f>
      </c>
      <c r="M717" s="7"/>
    </row>
    <row r="718" spans="1:13" x14ac:dyDescent="0.25">
      <c r="A718" s="8"/>
      <c r="B718" s="7"/>
      <c r="C718" s="7"/>
      <c r="D718" s="7"/>
      <c r="E718" s="7"/>
      <c r="F718" s="9"/>
      <c r="G718" s="7"/>
      <c r="H718" s="10">
        <f>IF(F718="","",F718*IF(G718="19%",19%,IF(G718="7%",7%,0%)))</f>
      </c>
      <c r="I718" s="10">
        <f>IF(F718="","",F718+H718)</f>
      </c>
      <c r="J718" s="7"/>
      <c r="K718" s="11"/>
      <c r="L718" s="10">
        <f>IF(I718="","",I718*IF(K718="",100%,K718))</f>
      </c>
      <c r="M718" s="7"/>
    </row>
    <row r="719" spans="1:13" x14ac:dyDescent="0.25">
      <c r="A719" s="8"/>
      <c r="B719" s="7"/>
      <c r="C719" s="7"/>
      <c r="D719" s="7"/>
      <c r="E719" s="7"/>
      <c r="F719" s="9"/>
      <c r="G719" s="7"/>
      <c r="H719" s="10">
        <f>IF(F719="","",F719*IF(G719="19%",19%,IF(G719="7%",7%,0%)))</f>
      </c>
      <c r="I719" s="10">
        <f>IF(F719="","",F719+H719)</f>
      </c>
      <c r="J719" s="7"/>
      <c r="K719" s="11"/>
      <c r="L719" s="10">
        <f>IF(I719="","",I719*IF(K719="",100%,K719))</f>
      </c>
      <c r="M719" s="7"/>
    </row>
    <row r="720" spans="1:13" x14ac:dyDescent="0.25">
      <c r="A720" s="8"/>
      <c r="B720" s="7"/>
      <c r="C720" s="7"/>
      <c r="D720" s="7"/>
      <c r="E720" s="7"/>
      <c r="F720" s="9"/>
      <c r="G720" s="7"/>
      <c r="H720" s="10">
        <f>IF(F720="","",F720*IF(G720="19%",19%,IF(G720="7%",7%,0%)))</f>
      </c>
      <c r="I720" s="10">
        <f>IF(F720="","",F720+H720)</f>
      </c>
      <c r="J720" s="7"/>
      <c r="K720" s="11"/>
      <c r="L720" s="10">
        <f>IF(I720="","",I720*IF(K720="",100%,K720))</f>
      </c>
      <c r="M720" s="7"/>
    </row>
    <row r="721" spans="1:13" x14ac:dyDescent="0.25">
      <c r="A721" s="8"/>
      <c r="B721" s="7"/>
      <c r="C721" s="7"/>
      <c r="D721" s="7"/>
      <c r="E721" s="7"/>
      <c r="F721" s="9"/>
      <c r="G721" s="7"/>
      <c r="H721" s="10">
        <f>IF(F721="","",F721*IF(G721="19%",19%,IF(G721="7%",7%,0%)))</f>
      </c>
      <c r="I721" s="10">
        <f>IF(F721="","",F721+H721)</f>
      </c>
      <c r="J721" s="7"/>
      <c r="K721" s="11"/>
      <c r="L721" s="10">
        <f>IF(I721="","",I721*IF(K721="",100%,K721))</f>
      </c>
      <c r="M721" s="7"/>
    </row>
    <row r="722" spans="1:13" x14ac:dyDescent="0.25">
      <c r="A722" s="8"/>
      <c r="B722" s="7"/>
      <c r="C722" s="7"/>
      <c r="D722" s="7"/>
      <c r="E722" s="7"/>
      <c r="F722" s="9"/>
      <c r="G722" s="7"/>
      <c r="H722" s="10">
        <f>IF(F722="","",F722*IF(G722="19%",19%,IF(G722="7%",7%,0%)))</f>
      </c>
      <c r="I722" s="10">
        <f>IF(F722="","",F722+H722)</f>
      </c>
      <c r="J722" s="7"/>
      <c r="K722" s="11"/>
      <c r="L722" s="10">
        <f>IF(I722="","",I722*IF(K722="",100%,K722))</f>
      </c>
      <c r="M722" s="7"/>
    </row>
    <row r="723" spans="1:13" x14ac:dyDescent="0.25">
      <c r="A723" s="8"/>
      <c r="B723" s="7"/>
      <c r="C723" s="7"/>
      <c r="D723" s="7"/>
      <c r="E723" s="7"/>
      <c r="F723" s="9"/>
      <c r="G723" s="7"/>
      <c r="H723" s="10">
        <f>IF(F723="","",F723*IF(G723="19%",19%,IF(G723="7%",7%,0%)))</f>
      </c>
      <c r="I723" s="10">
        <f>IF(F723="","",F723+H723)</f>
      </c>
      <c r="J723" s="7"/>
      <c r="K723" s="11"/>
      <c r="L723" s="10">
        <f>IF(I723="","",I723*IF(K723="",100%,K723))</f>
      </c>
      <c r="M723" s="7"/>
    </row>
    <row r="724" spans="1:13" x14ac:dyDescent="0.25">
      <c r="A724" s="8"/>
      <c r="B724" s="7"/>
      <c r="C724" s="7"/>
      <c r="D724" s="7"/>
      <c r="E724" s="7"/>
      <c r="F724" s="9"/>
      <c r="G724" s="7"/>
      <c r="H724" s="10">
        <f>IF(F724="","",F724*IF(G724="19%",19%,IF(G724="7%",7%,0%)))</f>
      </c>
      <c r="I724" s="10">
        <f>IF(F724="","",F724+H724)</f>
      </c>
      <c r="J724" s="7"/>
      <c r="K724" s="11"/>
      <c r="L724" s="10">
        <f>IF(I724="","",I724*IF(K724="",100%,K724))</f>
      </c>
      <c r="M724" s="7"/>
    </row>
    <row r="725" spans="1:13" x14ac:dyDescent="0.25">
      <c r="A725" s="8"/>
      <c r="B725" s="7"/>
      <c r="C725" s="7"/>
      <c r="D725" s="7"/>
      <c r="E725" s="7"/>
      <c r="F725" s="9"/>
      <c r="G725" s="7"/>
      <c r="H725" s="10">
        <f>IF(F725="","",F725*IF(G725="19%",19%,IF(G725="7%",7%,0%)))</f>
      </c>
      <c r="I725" s="10">
        <f>IF(F725="","",F725+H725)</f>
      </c>
      <c r="J725" s="7"/>
      <c r="K725" s="11"/>
      <c r="L725" s="10">
        <f>IF(I725="","",I725*IF(K725="",100%,K725))</f>
      </c>
      <c r="M725" s="7"/>
    </row>
    <row r="726" spans="1:13" x14ac:dyDescent="0.25">
      <c r="A726" s="8"/>
      <c r="B726" s="7"/>
      <c r="C726" s="7"/>
      <c r="D726" s="7"/>
      <c r="E726" s="7"/>
      <c r="F726" s="9"/>
      <c r="G726" s="7"/>
      <c r="H726" s="10">
        <f>IF(F726="","",F726*IF(G726="19%",19%,IF(G726="7%",7%,0%)))</f>
      </c>
      <c r="I726" s="10">
        <f>IF(F726="","",F726+H726)</f>
      </c>
      <c r="J726" s="7"/>
      <c r="K726" s="11"/>
      <c r="L726" s="10">
        <f>IF(I726="","",I726*IF(K726="",100%,K726))</f>
      </c>
      <c r="M726" s="7"/>
    </row>
    <row r="727" spans="1:13" x14ac:dyDescent="0.25">
      <c r="A727" s="8"/>
      <c r="B727" s="7"/>
      <c r="C727" s="7"/>
      <c r="D727" s="7"/>
      <c r="E727" s="7"/>
      <c r="F727" s="9"/>
      <c r="G727" s="7"/>
      <c r="H727" s="10">
        <f>IF(F727="","",F727*IF(G727="19%",19%,IF(G727="7%",7%,0%)))</f>
      </c>
      <c r="I727" s="10">
        <f>IF(F727="","",F727+H727)</f>
      </c>
      <c r="J727" s="7"/>
      <c r="K727" s="11"/>
      <c r="L727" s="10">
        <f>IF(I727="","",I727*IF(K727="",100%,K727))</f>
      </c>
      <c r="M727" s="7"/>
    </row>
    <row r="728" spans="1:13" x14ac:dyDescent="0.25">
      <c r="A728" s="8"/>
      <c r="B728" s="7"/>
      <c r="C728" s="7"/>
      <c r="D728" s="7"/>
      <c r="E728" s="7"/>
      <c r="F728" s="9"/>
      <c r="G728" s="7"/>
      <c r="H728" s="10">
        <f>IF(F728="","",F728*IF(G728="19%",19%,IF(G728="7%",7%,0%)))</f>
      </c>
      <c r="I728" s="10">
        <f>IF(F728="","",F728+H728)</f>
      </c>
      <c r="J728" s="7"/>
      <c r="K728" s="11"/>
      <c r="L728" s="10">
        <f>IF(I728="","",I728*IF(K728="",100%,K728))</f>
      </c>
      <c r="M728" s="7"/>
    </row>
    <row r="729" spans="1:13" x14ac:dyDescent="0.25">
      <c r="A729" s="8"/>
      <c r="B729" s="7"/>
      <c r="C729" s="7"/>
      <c r="D729" s="7"/>
      <c r="E729" s="7"/>
      <c r="F729" s="9"/>
      <c r="G729" s="7"/>
      <c r="H729" s="10">
        <f>IF(F729="","",F729*IF(G729="19%",19%,IF(G729="7%",7%,0%)))</f>
      </c>
      <c r="I729" s="10">
        <f>IF(F729="","",F729+H729)</f>
      </c>
      <c r="J729" s="7"/>
      <c r="K729" s="11"/>
      <c r="L729" s="10">
        <f>IF(I729="","",I729*IF(K729="",100%,K729))</f>
      </c>
      <c r="M729" s="7"/>
    </row>
    <row r="730" spans="1:13" x14ac:dyDescent="0.25">
      <c r="A730" s="8"/>
      <c r="B730" s="7"/>
      <c r="C730" s="7"/>
      <c r="D730" s="7"/>
      <c r="E730" s="7"/>
      <c r="F730" s="9"/>
      <c r="G730" s="7"/>
      <c r="H730" s="10">
        <f>IF(F730="","",F730*IF(G730="19%",19%,IF(G730="7%",7%,0%)))</f>
      </c>
      <c r="I730" s="10">
        <f>IF(F730="","",F730+H730)</f>
      </c>
      <c r="J730" s="7"/>
      <c r="K730" s="11"/>
      <c r="L730" s="10">
        <f>IF(I730="","",I730*IF(K730="",100%,K730))</f>
      </c>
      <c r="M730" s="7"/>
    </row>
    <row r="731" spans="1:13" x14ac:dyDescent="0.25">
      <c r="A731" s="8"/>
      <c r="B731" s="7"/>
      <c r="C731" s="7"/>
      <c r="D731" s="7"/>
      <c r="E731" s="7"/>
      <c r="F731" s="9"/>
      <c r="G731" s="7"/>
      <c r="H731" s="10">
        <f>IF(F731="","",F731*IF(G731="19%",19%,IF(G731="7%",7%,0%)))</f>
      </c>
      <c r="I731" s="10">
        <f>IF(F731="","",F731+H731)</f>
      </c>
      <c r="J731" s="7"/>
      <c r="K731" s="11"/>
      <c r="L731" s="10">
        <f>IF(I731="","",I731*IF(K731="",100%,K731))</f>
      </c>
      <c r="M731" s="7"/>
    </row>
    <row r="732" spans="1:13" x14ac:dyDescent="0.25">
      <c r="A732" s="8"/>
      <c r="B732" s="7"/>
      <c r="C732" s="7"/>
      <c r="D732" s="7"/>
      <c r="E732" s="7"/>
      <c r="F732" s="9"/>
      <c r="G732" s="7"/>
      <c r="H732" s="10">
        <f>IF(F732="","",F732*IF(G732="19%",19%,IF(G732="7%",7%,0%)))</f>
      </c>
      <c r="I732" s="10">
        <f>IF(F732="","",F732+H732)</f>
      </c>
      <c r="J732" s="7"/>
      <c r="K732" s="11"/>
      <c r="L732" s="10">
        <f>IF(I732="","",I732*IF(K732="",100%,K732))</f>
      </c>
      <c r="M732" s="7"/>
    </row>
    <row r="733" spans="1:13" x14ac:dyDescent="0.25">
      <c r="A733" s="8"/>
      <c r="B733" s="7"/>
      <c r="C733" s="7"/>
      <c r="D733" s="7"/>
      <c r="E733" s="7"/>
      <c r="F733" s="9"/>
      <c r="G733" s="7"/>
      <c r="H733" s="10">
        <f>IF(F733="","",F733*IF(G733="19%",19%,IF(G733="7%",7%,0%)))</f>
      </c>
      <c r="I733" s="10">
        <f>IF(F733="","",F733+H733)</f>
      </c>
      <c r="J733" s="7"/>
      <c r="K733" s="11"/>
      <c r="L733" s="10">
        <f>IF(I733="","",I733*IF(K733="",100%,K733))</f>
      </c>
      <c r="M733" s="7"/>
    </row>
    <row r="734" spans="1:13" x14ac:dyDescent="0.25">
      <c r="A734" s="8"/>
      <c r="B734" s="7"/>
      <c r="C734" s="7"/>
      <c r="D734" s="7"/>
      <c r="E734" s="7"/>
      <c r="F734" s="9"/>
      <c r="G734" s="7"/>
      <c r="H734" s="10">
        <f>IF(F734="","",F734*IF(G734="19%",19%,IF(G734="7%",7%,0%)))</f>
      </c>
      <c r="I734" s="10">
        <f>IF(F734="","",F734+H734)</f>
      </c>
      <c r="J734" s="7"/>
      <c r="K734" s="11"/>
      <c r="L734" s="10">
        <f>IF(I734="","",I734*IF(K734="",100%,K734))</f>
      </c>
      <c r="M734" s="7"/>
    </row>
    <row r="735" spans="1:13" x14ac:dyDescent="0.25">
      <c r="A735" s="8"/>
      <c r="B735" s="7"/>
      <c r="C735" s="7"/>
      <c r="D735" s="7"/>
      <c r="E735" s="7"/>
      <c r="F735" s="9"/>
      <c r="G735" s="7"/>
      <c r="H735" s="10">
        <f>IF(F735="","",F735*IF(G735="19%",19%,IF(G735="7%",7%,0%)))</f>
      </c>
      <c r="I735" s="10">
        <f>IF(F735="","",F735+H735)</f>
      </c>
      <c r="J735" s="7"/>
      <c r="K735" s="11"/>
      <c r="L735" s="10">
        <f>IF(I735="","",I735*IF(K735="",100%,K735))</f>
      </c>
      <c r="M735" s="7"/>
    </row>
    <row r="736" spans="1:13" x14ac:dyDescent="0.25">
      <c r="A736" s="8"/>
      <c r="B736" s="7"/>
      <c r="C736" s="7"/>
      <c r="D736" s="7"/>
      <c r="E736" s="7"/>
      <c r="F736" s="9"/>
      <c r="G736" s="7"/>
      <c r="H736" s="10">
        <f>IF(F736="","",F736*IF(G736="19%",19%,IF(G736="7%",7%,0%)))</f>
      </c>
      <c r="I736" s="10">
        <f>IF(F736="","",F736+H736)</f>
      </c>
      <c r="J736" s="7"/>
      <c r="K736" s="11"/>
      <c r="L736" s="10">
        <f>IF(I736="","",I736*IF(K736="",100%,K736))</f>
      </c>
      <c r="M736" s="7"/>
    </row>
    <row r="737" spans="1:13" x14ac:dyDescent="0.25">
      <c r="A737" s="8"/>
      <c r="B737" s="7"/>
      <c r="C737" s="7"/>
      <c r="D737" s="7"/>
      <c r="E737" s="7"/>
      <c r="F737" s="9"/>
      <c r="G737" s="7"/>
      <c r="H737" s="10">
        <f>IF(F737="","",F737*IF(G737="19%",19%,IF(G737="7%",7%,0%)))</f>
      </c>
      <c r="I737" s="10">
        <f>IF(F737="","",F737+H737)</f>
      </c>
      <c r="J737" s="7"/>
      <c r="K737" s="11"/>
      <c r="L737" s="10">
        <f>IF(I737="","",I737*IF(K737="",100%,K737))</f>
      </c>
      <c r="M737" s="7"/>
    </row>
    <row r="738" spans="1:13" x14ac:dyDescent="0.25">
      <c r="A738" s="8"/>
      <c r="B738" s="7"/>
      <c r="C738" s="7"/>
      <c r="D738" s="7"/>
      <c r="E738" s="7"/>
      <c r="F738" s="9"/>
      <c r="G738" s="7"/>
      <c r="H738" s="10">
        <f>IF(F738="","",F738*IF(G738="19%",19%,IF(G738="7%",7%,0%)))</f>
      </c>
      <c r="I738" s="10">
        <f>IF(F738="","",F738+H738)</f>
      </c>
      <c r="J738" s="7"/>
      <c r="K738" s="11"/>
      <c r="L738" s="10">
        <f>IF(I738="","",I738*IF(K738="",100%,K738))</f>
      </c>
      <c r="M738" s="7"/>
    </row>
    <row r="739" spans="1:13" x14ac:dyDescent="0.25">
      <c r="A739" s="8"/>
      <c r="B739" s="7"/>
      <c r="C739" s="7"/>
      <c r="D739" s="7"/>
      <c r="E739" s="7"/>
      <c r="F739" s="9"/>
      <c r="G739" s="7"/>
      <c r="H739" s="10">
        <f>IF(F739="","",F739*IF(G739="19%",19%,IF(G739="7%",7%,0%)))</f>
      </c>
      <c r="I739" s="10">
        <f>IF(F739="","",F739+H739)</f>
      </c>
      <c r="J739" s="7"/>
      <c r="K739" s="11"/>
      <c r="L739" s="10">
        <f>IF(I739="","",I739*IF(K739="",100%,K739))</f>
      </c>
      <c r="M739" s="7"/>
    </row>
    <row r="740" spans="1:13" x14ac:dyDescent="0.25">
      <c r="A740" s="8"/>
      <c r="B740" s="7"/>
      <c r="C740" s="7"/>
      <c r="D740" s="7"/>
      <c r="E740" s="7"/>
      <c r="F740" s="9"/>
      <c r="G740" s="7"/>
      <c r="H740" s="10">
        <f>IF(F740="","",F740*IF(G740="19%",19%,IF(G740="7%",7%,0%)))</f>
      </c>
      <c r="I740" s="10">
        <f>IF(F740="","",F740+H740)</f>
      </c>
      <c r="J740" s="7"/>
      <c r="K740" s="11"/>
      <c r="L740" s="10">
        <f>IF(I740="","",I740*IF(K740="",100%,K740))</f>
      </c>
      <c r="M740" s="7"/>
    </row>
    <row r="741" spans="1:13" x14ac:dyDescent="0.25">
      <c r="A741" s="8"/>
      <c r="B741" s="7"/>
      <c r="C741" s="7"/>
      <c r="D741" s="7"/>
      <c r="E741" s="7"/>
      <c r="F741" s="9"/>
      <c r="G741" s="7"/>
      <c r="H741" s="10">
        <f>IF(F741="","",F741*IF(G741="19%",19%,IF(G741="7%",7%,0%)))</f>
      </c>
      <c r="I741" s="10">
        <f>IF(F741="","",F741+H741)</f>
      </c>
      <c r="J741" s="7"/>
      <c r="K741" s="11"/>
      <c r="L741" s="10">
        <f>IF(I741="","",I741*IF(K741="",100%,K741))</f>
      </c>
      <c r="M741" s="7"/>
    </row>
    <row r="742" spans="1:13" x14ac:dyDescent="0.25">
      <c r="A742" s="8"/>
      <c r="B742" s="7"/>
      <c r="C742" s="7"/>
      <c r="D742" s="7"/>
      <c r="E742" s="7"/>
      <c r="F742" s="9"/>
      <c r="G742" s="7"/>
      <c r="H742" s="10">
        <f>IF(F742="","",F742*IF(G742="19%",19%,IF(G742="7%",7%,0%)))</f>
      </c>
      <c r="I742" s="10">
        <f>IF(F742="","",F742+H742)</f>
      </c>
      <c r="J742" s="7"/>
      <c r="K742" s="11"/>
      <c r="L742" s="10">
        <f>IF(I742="","",I742*IF(K742="",100%,K742))</f>
      </c>
      <c r="M742" s="7"/>
    </row>
    <row r="743" spans="1:13" x14ac:dyDescent="0.25">
      <c r="A743" s="8"/>
      <c r="B743" s="7"/>
      <c r="C743" s="7"/>
      <c r="D743" s="7"/>
      <c r="E743" s="7"/>
      <c r="F743" s="9"/>
      <c r="G743" s="7"/>
      <c r="H743" s="10">
        <f>IF(F743="","",F743*IF(G743="19%",19%,IF(G743="7%",7%,0%)))</f>
      </c>
      <c r="I743" s="10">
        <f>IF(F743="","",F743+H743)</f>
      </c>
      <c r="J743" s="7"/>
      <c r="K743" s="11"/>
      <c r="L743" s="10">
        <f>IF(I743="","",I743*IF(K743="",100%,K743))</f>
      </c>
      <c r="M743" s="7"/>
    </row>
    <row r="744" spans="1:13" x14ac:dyDescent="0.25">
      <c r="A744" s="8"/>
      <c r="B744" s="7"/>
      <c r="C744" s="7"/>
      <c r="D744" s="7"/>
      <c r="E744" s="7"/>
      <c r="F744" s="9"/>
      <c r="G744" s="7"/>
      <c r="H744" s="10">
        <f>IF(F744="","",F744*IF(G744="19%",19%,IF(G744="7%",7%,0%)))</f>
      </c>
      <c r="I744" s="10">
        <f>IF(F744="","",F744+H744)</f>
      </c>
      <c r="J744" s="7"/>
      <c r="K744" s="11"/>
      <c r="L744" s="10">
        <f>IF(I744="","",I744*IF(K744="",100%,K744))</f>
      </c>
      <c r="M744" s="7"/>
    </row>
    <row r="745" spans="1:13" x14ac:dyDescent="0.25">
      <c r="A745" s="8"/>
      <c r="B745" s="7"/>
      <c r="C745" s="7"/>
      <c r="D745" s="7"/>
      <c r="E745" s="7"/>
      <c r="F745" s="9"/>
      <c r="G745" s="7"/>
      <c r="H745" s="10">
        <f>IF(F745="","",F745*IF(G745="19%",19%,IF(G745="7%",7%,0%)))</f>
      </c>
      <c r="I745" s="10">
        <f>IF(F745="","",F745+H745)</f>
      </c>
      <c r="J745" s="7"/>
      <c r="K745" s="11"/>
      <c r="L745" s="10">
        <f>IF(I745="","",I745*IF(K745="",100%,K745))</f>
      </c>
      <c r="M745" s="7"/>
    </row>
    <row r="746" spans="1:13" x14ac:dyDescent="0.25">
      <c r="A746" s="8"/>
      <c r="B746" s="7"/>
      <c r="C746" s="7"/>
      <c r="D746" s="7"/>
      <c r="E746" s="7"/>
      <c r="F746" s="9"/>
      <c r="G746" s="7"/>
      <c r="H746" s="10">
        <f>IF(F746="","",F746*IF(G746="19%",19%,IF(G746="7%",7%,0%)))</f>
      </c>
      <c r="I746" s="10">
        <f>IF(F746="","",F746+H746)</f>
      </c>
      <c r="J746" s="7"/>
      <c r="K746" s="11"/>
      <c r="L746" s="10">
        <f>IF(I746="","",I746*IF(K746="",100%,K746))</f>
      </c>
      <c r="M746" s="7"/>
    </row>
    <row r="747" spans="1:13" x14ac:dyDescent="0.25">
      <c r="A747" s="8"/>
      <c r="B747" s="7"/>
      <c r="C747" s="7"/>
      <c r="D747" s="7"/>
      <c r="E747" s="7"/>
      <c r="F747" s="9"/>
      <c r="G747" s="7"/>
      <c r="H747" s="10">
        <f>IF(F747="","",F747*IF(G747="19%",19%,IF(G747="7%",7%,0%)))</f>
      </c>
      <c r="I747" s="10">
        <f>IF(F747="","",F747+H747)</f>
      </c>
      <c r="J747" s="7"/>
      <c r="K747" s="11"/>
      <c r="L747" s="10">
        <f>IF(I747="","",I747*IF(K747="",100%,K747))</f>
      </c>
      <c r="M747" s="7"/>
    </row>
    <row r="748" spans="1:13" x14ac:dyDescent="0.25">
      <c r="A748" s="8"/>
      <c r="B748" s="7"/>
      <c r="C748" s="7"/>
      <c r="D748" s="7"/>
      <c r="E748" s="7"/>
      <c r="F748" s="9"/>
      <c r="G748" s="7"/>
      <c r="H748" s="10">
        <f>IF(F748="","",F748*IF(G748="19%",19%,IF(G748="7%",7%,0%)))</f>
      </c>
      <c r="I748" s="10">
        <f>IF(F748="","",F748+H748)</f>
      </c>
      <c r="J748" s="7"/>
      <c r="K748" s="11"/>
      <c r="L748" s="10">
        <f>IF(I748="","",I748*IF(K748="",100%,K748))</f>
      </c>
      <c r="M748" s="7"/>
    </row>
    <row r="749" spans="1:13" x14ac:dyDescent="0.25">
      <c r="A749" s="8"/>
      <c r="B749" s="7"/>
      <c r="C749" s="7"/>
      <c r="D749" s="7"/>
      <c r="E749" s="7"/>
      <c r="F749" s="9"/>
      <c r="G749" s="7"/>
      <c r="H749" s="10">
        <f>IF(F749="","",F749*IF(G749="19%",19%,IF(G749="7%",7%,0%)))</f>
      </c>
      <c r="I749" s="10">
        <f>IF(F749="","",F749+H749)</f>
      </c>
      <c r="J749" s="7"/>
      <c r="K749" s="11"/>
      <c r="L749" s="10">
        <f>IF(I749="","",I749*IF(K749="",100%,K749))</f>
      </c>
      <c r="M749" s="7"/>
    </row>
    <row r="750" spans="1:13" x14ac:dyDescent="0.25">
      <c r="A750" s="8"/>
      <c r="B750" s="7"/>
      <c r="C750" s="7"/>
      <c r="D750" s="7"/>
      <c r="E750" s="7"/>
      <c r="F750" s="9"/>
      <c r="G750" s="7"/>
      <c r="H750" s="10">
        <f>IF(F750="","",F750*IF(G750="19%",19%,IF(G750="7%",7%,0%)))</f>
      </c>
      <c r="I750" s="10">
        <f>IF(F750="","",F750+H750)</f>
      </c>
      <c r="J750" s="7"/>
      <c r="K750" s="11"/>
      <c r="L750" s="10">
        <f>IF(I750="","",I750*IF(K750="",100%,K750))</f>
      </c>
      <c r="M750" s="7"/>
    </row>
    <row r="751" spans="1:13" x14ac:dyDescent="0.25">
      <c r="A751" s="8"/>
      <c r="B751" s="7"/>
      <c r="C751" s="7"/>
      <c r="D751" s="7"/>
      <c r="E751" s="7"/>
      <c r="F751" s="9"/>
      <c r="G751" s="7"/>
      <c r="H751" s="10">
        <f>IF(F751="","",F751*IF(G751="19%",19%,IF(G751="7%",7%,0%)))</f>
      </c>
      <c r="I751" s="10">
        <f>IF(F751="","",F751+H751)</f>
      </c>
      <c r="J751" s="7"/>
      <c r="K751" s="11"/>
      <c r="L751" s="10">
        <f>IF(I751="","",I751*IF(K751="",100%,K751))</f>
      </c>
      <c r="M751" s="7"/>
    </row>
    <row r="752" spans="1:13" x14ac:dyDescent="0.25">
      <c r="A752" s="8"/>
      <c r="B752" s="7"/>
      <c r="C752" s="7"/>
      <c r="D752" s="7"/>
      <c r="E752" s="7"/>
      <c r="F752" s="9"/>
      <c r="G752" s="7"/>
      <c r="H752" s="10">
        <f>IF(F752="","",F752*IF(G752="19%",19%,IF(G752="7%",7%,0%)))</f>
      </c>
      <c r="I752" s="10">
        <f>IF(F752="","",F752+H752)</f>
      </c>
      <c r="J752" s="7"/>
      <c r="K752" s="11"/>
      <c r="L752" s="10">
        <f>IF(I752="","",I752*IF(K752="",100%,K752))</f>
      </c>
      <c r="M752" s="7"/>
    </row>
    <row r="753" spans="1:13" x14ac:dyDescent="0.25">
      <c r="A753" s="8"/>
      <c r="B753" s="7"/>
      <c r="C753" s="7"/>
      <c r="D753" s="7"/>
      <c r="E753" s="7"/>
      <c r="F753" s="9"/>
      <c r="G753" s="7"/>
      <c r="H753" s="10">
        <f>IF(F753="","",F753*IF(G753="19%",19%,IF(G753="7%",7%,0%)))</f>
      </c>
      <c r="I753" s="10">
        <f>IF(F753="","",F753+H753)</f>
      </c>
      <c r="J753" s="7"/>
      <c r="K753" s="11"/>
      <c r="L753" s="10">
        <f>IF(I753="","",I753*IF(K753="",100%,K753))</f>
      </c>
      <c r="M753" s="7"/>
    </row>
    <row r="754" spans="1:13" x14ac:dyDescent="0.25">
      <c r="A754" s="8"/>
      <c r="B754" s="7"/>
      <c r="C754" s="7"/>
      <c r="D754" s="7"/>
      <c r="E754" s="7"/>
      <c r="F754" s="9"/>
      <c r="G754" s="7"/>
      <c r="H754" s="10">
        <f>IF(F754="","",F754*IF(G754="19%",19%,IF(G754="7%",7%,0%)))</f>
      </c>
      <c r="I754" s="10">
        <f>IF(F754="","",F754+H754)</f>
      </c>
      <c r="J754" s="7"/>
      <c r="K754" s="11"/>
      <c r="L754" s="10">
        <f>IF(I754="","",I754*IF(K754="",100%,K754))</f>
      </c>
      <c r="M754" s="7"/>
    </row>
    <row r="755" spans="1:13" x14ac:dyDescent="0.25">
      <c r="A755" s="8"/>
      <c r="B755" s="7"/>
      <c r="C755" s="7"/>
      <c r="D755" s="7"/>
      <c r="E755" s="7"/>
      <c r="F755" s="9"/>
      <c r="G755" s="7"/>
      <c r="H755" s="10">
        <f>IF(F755="","",F755*IF(G755="19%",19%,IF(G755="7%",7%,0%)))</f>
      </c>
      <c r="I755" s="10">
        <f>IF(F755="","",F755+H755)</f>
      </c>
      <c r="J755" s="7"/>
      <c r="K755" s="11"/>
      <c r="L755" s="10">
        <f>IF(I755="","",I755*IF(K755="",100%,K755))</f>
      </c>
      <c r="M755" s="7"/>
    </row>
    <row r="756" spans="1:13" x14ac:dyDescent="0.25">
      <c r="A756" s="8"/>
      <c r="B756" s="7"/>
      <c r="C756" s="7"/>
      <c r="D756" s="7"/>
      <c r="E756" s="7"/>
      <c r="F756" s="9"/>
      <c r="G756" s="7"/>
      <c r="H756" s="10">
        <f>IF(F756="","",F756*IF(G756="19%",19%,IF(G756="7%",7%,0%)))</f>
      </c>
      <c r="I756" s="10">
        <f>IF(F756="","",F756+H756)</f>
      </c>
      <c r="J756" s="7"/>
      <c r="K756" s="11"/>
      <c r="L756" s="10">
        <f>IF(I756="","",I756*IF(K756="",100%,K756))</f>
      </c>
      <c r="M756" s="7"/>
    </row>
    <row r="757" spans="1:13" x14ac:dyDescent="0.25">
      <c r="A757" s="8"/>
      <c r="B757" s="7"/>
      <c r="C757" s="7"/>
      <c r="D757" s="7"/>
      <c r="E757" s="7"/>
      <c r="F757" s="9"/>
      <c r="G757" s="7"/>
      <c r="H757" s="10">
        <f>IF(F757="","",F757*IF(G757="19%",19%,IF(G757="7%",7%,0%)))</f>
      </c>
      <c r="I757" s="10">
        <f>IF(F757="","",F757+H757)</f>
      </c>
      <c r="J757" s="7"/>
      <c r="K757" s="11"/>
      <c r="L757" s="10">
        <f>IF(I757="","",I757*IF(K757="",100%,K757))</f>
      </c>
      <c r="M757" s="7"/>
    </row>
    <row r="758" spans="1:13" x14ac:dyDescent="0.25">
      <c r="A758" s="8"/>
      <c r="B758" s="7"/>
      <c r="C758" s="7"/>
      <c r="D758" s="7"/>
      <c r="E758" s="7"/>
      <c r="F758" s="9"/>
      <c r="G758" s="7"/>
      <c r="H758" s="10">
        <f>IF(F758="","",F758*IF(G758="19%",19%,IF(G758="7%",7%,0%)))</f>
      </c>
      <c r="I758" s="10">
        <f>IF(F758="","",F758+H758)</f>
      </c>
      <c r="J758" s="7"/>
      <c r="K758" s="11"/>
      <c r="L758" s="10">
        <f>IF(I758="","",I758*IF(K758="",100%,K758))</f>
      </c>
      <c r="M758" s="7"/>
    </row>
    <row r="759" spans="1:13" x14ac:dyDescent="0.25">
      <c r="A759" s="8"/>
      <c r="B759" s="7"/>
      <c r="C759" s="7"/>
      <c r="D759" s="7"/>
      <c r="E759" s="7"/>
      <c r="F759" s="9"/>
      <c r="G759" s="7"/>
      <c r="H759" s="10">
        <f>IF(F759="","",F759*IF(G759="19%",19%,IF(G759="7%",7%,0%)))</f>
      </c>
      <c r="I759" s="10">
        <f>IF(F759="","",F759+H759)</f>
      </c>
      <c r="J759" s="7"/>
      <c r="K759" s="11"/>
      <c r="L759" s="10">
        <f>IF(I759="","",I759*IF(K759="",100%,K759))</f>
      </c>
      <c r="M759" s="7"/>
    </row>
    <row r="760" spans="1:13" x14ac:dyDescent="0.25">
      <c r="A760" s="8"/>
      <c r="B760" s="7"/>
      <c r="C760" s="7"/>
      <c r="D760" s="7"/>
      <c r="E760" s="7"/>
      <c r="F760" s="9"/>
      <c r="G760" s="7"/>
      <c r="H760" s="10">
        <f>IF(F760="","",F760*IF(G760="19%",19%,IF(G760="7%",7%,0%)))</f>
      </c>
      <c r="I760" s="10">
        <f>IF(F760="","",F760+H760)</f>
      </c>
      <c r="J760" s="7"/>
      <c r="K760" s="11"/>
      <c r="L760" s="10">
        <f>IF(I760="","",I760*IF(K760="",100%,K760))</f>
      </c>
      <c r="M760" s="7"/>
    </row>
    <row r="761" spans="1:13" x14ac:dyDescent="0.25">
      <c r="A761" s="8"/>
      <c r="B761" s="7"/>
      <c r="C761" s="7"/>
      <c r="D761" s="7"/>
      <c r="E761" s="7"/>
      <c r="F761" s="9"/>
      <c r="G761" s="7"/>
      <c r="H761" s="10">
        <f>IF(F761="","",F761*IF(G761="19%",19%,IF(G761="7%",7%,0%)))</f>
      </c>
      <c r="I761" s="10">
        <f>IF(F761="","",F761+H761)</f>
      </c>
      <c r="J761" s="7"/>
      <c r="K761" s="11"/>
      <c r="L761" s="10">
        <f>IF(I761="","",I761*IF(K761="",100%,K761))</f>
      </c>
      <c r="M761" s="7"/>
    </row>
    <row r="762" spans="1:13" x14ac:dyDescent="0.25">
      <c r="A762" s="8"/>
      <c r="B762" s="7"/>
      <c r="C762" s="7"/>
      <c r="D762" s="7"/>
      <c r="E762" s="7"/>
      <c r="F762" s="9"/>
      <c r="G762" s="7"/>
      <c r="H762" s="10">
        <f>IF(F762="","",F762*IF(G762="19%",19%,IF(G762="7%",7%,0%)))</f>
      </c>
      <c r="I762" s="10">
        <f>IF(F762="","",F762+H762)</f>
      </c>
      <c r="J762" s="7"/>
      <c r="K762" s="11"/>
      <c r="L762" s="10">
        <f>IF(I762="","",I762*IF(K762="",100%,K762))</f>
      </c>
      <c r="M762" s="7"/>
    </row>
    <row r="763" spans="1:13" x14ac:dyDescent="0.25">
      <c r="A763" s="8"/>
      <c r="B763" s="7"/>
      <c r="C763" s="7"/>
      <c r="D763" s="7"/>
      <c r="E763" s="7"/>
      <c r="F763" s="9"/>
      <c r="G763" s="7"/>
      <c r="H763" s="10">
        <f>IF(F763="","",F763*IF(G763="19%",19%,IF(G763="7%",7%,0%)))</f>
      </c>
      <c r="I763" s="10">
        <f>IF(F763="","",F763+H763)</f>
      </c>
      <c r="J763" s="7"/>
      <c r="K763" s="11"/>
      <c r="L763" s="10">
        <f>IF(I763="","",I763*IF(K763="",100%,K763))</f>
      </c>
      <c r="M763" s="7"/>
    </row>
    <row r="764" spans="1:13" x14ac:dyDescent="0.25">
      <c r="A764" s="8"/>
      <c r="B764" s="7"/>
      <c r="C764" s="7"/>
      <c r="D764" s="7"/>
      <c r="E764" s="7"/>
      <c r="F764" s="9"/>
      <c r="G764" s="7"/>
      <c r="H764" s="10">
        <f>IF(F764="","",F764*IF(G764="19%",19%,IF(G764="7%",7%,0%)))</f>
      </c>
      <c r="I764" s="10">
        <f>IF(F764="","",F764+H764)</f>
      </c>
      <c r="J764" s="7"/>
      <c r="K764" s="11"/>
      <c r="L764" s="10">
        <f>IF(I764="","",I764*IF(K764="",100%,K764))</f>
      </c>
      <c r="M764" s="7"/>
    </row>
    <row r="765" spans="1:13" x14ac:dyDescent="0.25">
      <c r="A765" s="8"/>
      <c r="B765" s="7"/>
      <c r="C765" s="7"/>
      <c r="D765" s="7"/>
      <c r="E765" s="7"/>
      <c r="F765" s="9"/>
      <c r="G765" s="7"/>
      <c r="H765" s="10">
        <f>IF(F765="","",F765*IF(G765="19%",19%,IF(G765="7%",7%,0%)))</f>
      </c>
      <c r="I765" s="10">
        <f>IF(F765="","",F765+H765)</f>
      </c>
      <c r="J765" s="7"/>
      <c r="K765" s="11"/>
      <c r="L765" s="10">
        <f>IF(I765="","",I765*IF(K765="",100%,K765))</f>
      </c>
      <c r="M765" s="7"/>
    </row>
    <row r="766" spans="1:13" x14ac:dyDescent="0.25">
      <c r="A766" s="8"/>
      <c r="B766" s="7"/>
      <c r="C766" s="7"/>
      <c r="D766" s="7"/>
      <c r="E766" s="7"/>
      <c r="F766" s="9"/>
      <c r="G766" s="7"/>
      <c r="H766" s="10">
        <f>IF(F766="","",F766*IF(G766="19%",19%,IF(G766="7%",7%,0%)))</f>
      </c>
      <c r="I766" s="10">
        <f>IF(F766="","",F766+H766)</f>
      </c>
      <c r="J766" s="7"/>
      <c r="K766" s="11"/>
      <c r="L766" s="10">
        <f>IF(I766="","",I766*IF(K766="",100%,K766))</f>
      </c>
      <c r="M766" s="7"/>
    </row>
    <row r="767" spans="1:13" x14ac:dyDescent="0.25">
      <c r="A767" s="8"/>
      <c r="B767" s="7"/>
      <c r="C767" s="7"/>
      <c r="D767" s="7"/>
      <c r="E767" s="7"/>
      <c r="F767" s="9"/>
      <c r="G767" s="7"/>
      <c r="H767" s="10">
        <f>IF(F767="","",F767*IF(G767="19%",19%,IF(G767="7%",7%,0%)))</f>
      </c>
      <c r="I767" s="10">
        <f>IF(F767="","",F767+H767)</f>
      </c>
      <c r="J767" s="7"/>
      <c r="K767" s="11"/>
      <c r="L767" s="10">
        <f>IF(I767="","",I767*IF(K767="",100%,K767))</f>
      </c>
      <c r="M767" s="7"/>
    </row>
    <row r="768" spans="1:13" x14ac:dyDescent="0.25">
      <c r="A768" s="8"/>
      <c r="B768" s="7"/>
      <c r="C768" s="7"/>
      <c r="D768" s="7"/>
      <c r="E768" s="7"/>
      <c r="F768" s="9"/>
      <c r="G768" s="7"/>
      <c r="H768" s="10">
        <f>IF(F768="","",F768*IF(G768="19%",19%,IF(G768="7%",7%,0%)))</f>
      </c>
      <c r="I768" s="10">
        <f>IF(F768="","",F768+H768)</f>
      </c>
      <c r="J768" s="7"/>
      <c r="K768" s="11"/>
      <c r="L768" s="10">
        <f>IF(I768="","",I768*IF(K768="",100%,K768))</f>
      </c>
      <c r="M768" s="7"/>
    </row>
    <row r="769" spans="1:13" x14ac:dyDescent="0.25">
      <c r="A769" s="8"/>
      <c r="B769" s="7"/>
      <c r="C769" s="7"/>
      <c r="D769" s="7"/>
      <c r="E769" s="7"/>
      <c r="F769" s="9"/>
      <c r="G769" s="7"/>
      <c r="H769" s="10">
        <f>IF(F769="","",F769*IF(G769="19%",19%,IF(G769="7%",7%,0%)))</f>
      </c>
      <c r="I769" s="10">
        <f>IF(F769="","",F769+H769)</f>
      </c>
      <c r="J769" s="7"/>
      <c r="K769" s="11"/>
      <c r="L769" s="10">
        <f>IF(I769="","",I769*IF(K769="",100%,K769))</f>
      </c>
      <c r="M769" s="7"/>
    </row>
    <row r="770" spans="1:13" x14ac:dyDescent="0.25">
      <c r="A770" s="8"/>
      <c r="B770" s="7"/>
      <c r="C770" s="7"/>
      <c r="D770" s="7"/>
      <c r="E770" s="7"/>
      <c r="F770" s="9"/>
      <c r="G770" s="7"/>
      <c r="H770" s="10">
        <f>IF(F770="","",F770*IF(G770="19%",19%,IF(G770="7%",7%,0%)))</f>
      </c>
      <c r="I770" s="10">
        <f>IF(F770="","",F770+H770)</f>
      </c>
      <c r="J770" s="7"/>
      <c r="K770" s="11"/>
      <c r="L770" s="10">
        <f>IF(I770="","",I770*IF(K770="",100%,K770))</f>
      </c>
      <c r="M770" s="7"/>
    </row>
    <row r="771" spans="1:13" x14ac:dyDescent="0.25">
      <c r="A771" s="8"/>
      <c r="B771" s="7"/>
      <c r="C771" s="7"/>
      <c r="D771" s="7"/>
      <c r="E771" s="7"/>
      <c r="F771" s="9"/>
      <c r="G771" s="7"/>
      <c r="H771" s="10">
        <f>IF(F771="","",F771*IF(G771="19%",19%,IF(G771="7%",7%,0%)))</f>
      </c>
      <c r="I771" s="10">
        <f>IF(F771="","",F771+H771)</f>
      </c>
      <c r="J771" s="7"/>
      <c r="K771" s="11"/>
      <c r="L771" s="10">
        <f>IF(I771="","",I771*IF(K771="",100%,K771))</f>
      </c>
      <c r="M771" s="7"/>
    </row>
    <row r="772" spans="1:13" x14ac:dyDescent="0.25">
      <c r="A772" s="8"/>
      <c r="B772" s="7"/>
      <c r="C772" s="7"/>
      <c r="D772" s="7"/>
      <c r="E772" s="7"/>
      <c r="F772" s="9"/>
      <c r="G772" s="7"/>
      <c r="H772" s="10">
        <f>IF(F772="","",F772*IF(G772="19%",19%,IF(G772="7%",7%,0%)))</f>
      </c>
      <c r="I772" s="10">
        <f>IF(F772="","",F772+H772)</f>
      </c>
      <c r="J772" s="7"/>
      <c r="K772" s="11"/>
      <c r="L772" s="10">
        <f>IF(I772="","",I772*IF(K772="",100%,K772))</f>
      </c>
      <c r="M772" s="7"/>
    </row>
    <row r="773" spans="1:13" x14ac:dyDescent="0.25">
      <c r="A773" s="8"/>
      <c r="B773" s="7"/>
      <c r="C773" s="7"/>
      <c r="D773" s="7"/>
      <c r="E773" s="7"/>
      <c r="F773" s="9"/>
      <c r="G773" s="7"/>
      <c r="H773" s="10">
        <f>IF(F773="","",F773*IF(G773="19%",19%,IF(G773="7%",7%,0%)))</f>
      </c>
      <c r="I773" s="10">
        <f>IF(F773="","",F773+H773)</f>
      </c>
      <c r="J773" s="7"/>
      <c r="K773" s="11"/>
      <c r="L773" s="10">
        <f>IF(I773="","",I773*IF(K773="",100%,K773))</f>
      </c>
      <c r="M773" s="7"/>
    </row>
    <row r="774" spans="1:13" x14ac:dyDescent="0.25">
      <c r="A774" s="8"/>
      <c r="B774" s="7"/>
      <c r="C774" s="7"/>
      <c r="D774" s="7"/>
      <c r="E774" s="7"/>
      <c r="F774" s="9"/>
      <c r="G774" s="7"/>
      <c r="H774" s="10">
        <f>IF(F774="","",F774*IF(G774="19%",19%,IF(G774="7%",7%,0%)))</f>
      </c>
      <c r="I774" s="10">
        <f>IF(F774="","",F774+H774)</f>
      </c>
      <c r="J774" s="7"/>
      <c r="K774" s="11"/>
      <c r="L774" s="10">
        <f>IF(I774="","",I774*IF(K774="",100%,K774))</f>
      </c>
      <c r="M774" s="7"/>
    </row>
    <row r="775" spans="1:13" x14ac:dyDescent="0.25">
      <c r="A775" s="8"/>
      <c r="B775" s="7"/>
      <c r="C775" s="7"/>
      <c r="D775" s="7"/>
      <c r="E775" s="7"/>
      <c r="F775" s="9"/>
      <c r="G775" s="7"/>
      <c r="H775" s="10">
        <f>IF(F775="","",F775*IF(G775="19%",19%,IF(G775="7%",7%,0%)))</f>
      </c>
      <c r="I775" s="10">
        <f>IF(F775="","",F775+H775)</f>
      </c>
      <c r="J775" s="7"/>
      <c r="K775" s="11"/>
      <c r="L775" s="10">
        <f>IF(I775="","",I775*IF(K775="",100%,K775))</f>
      </c>
      <c r="M775" s="7"/>
    </row>
    <row r="776" spans="1:13" x14ac:dyDescent="0.25">
      <c r="A776" s="8"/>
      <c r="B776" s="7"/>
      <c r="C776" s="7"/>
      <c r="D776" s="7"/>
      <c r="E776" s="7"/>
      <c r="F776" s="9"/>
      <c r="G776" s="7"/>
      <c r="H776" s="10">
        <f>IF(F776="","",F776*IF(G776="19%",19%,IF(G776="7%",7%,0%)))</f>
      </c>
      <c r="I776" s="10">
        <f>IF(F776="","",F776+H776)</f>
      </c>
      <c r="J776" s="7"/>
      <c r="K776" s="11"/>
      <c r="L776" s="10">
        <f>IF(I776="","",I776*IF(K776="",100%,K776))</f>
      </c>
      <c r="M776" s="7"/>
    </row>
    <row r="777" spans="1:13" x14ac:dyDescent="0.25">
      <c r="A777" s="8"/>
      <c r="B777" s="7"/>
      <c r="C777" s="7"/>
      <c r="D777" s="7"/>
      <c r="E777" s="7"/>
      <c r="F777" s="9"/>
      <c r="G777" s="7"/>
      <c r="H777" s="10">
        <f>IF(F777="","",F777*IF(G777="19%",19%,IF(G777="7%",7%,0%)))</f>
      </c>
      <c r="I777" s="10">
        <f>IF(F777="","",F777+H777)</f>
      </c>
      <c r="J777" s="7"/>
      <c r="K777" s="11"/>
      <c r="L777" s="10">
        <f>IF(I777="","",I777*IF(K777="",100%,K777))</f>
      </c>
      <c r="M777" s="7"/>
    </row>
    <row r="778" spans="1:13" x14ac:dyDescent="0.25">
      <c r="A778" s="8"/>
      <c r="B778" s="7"/>
      <c r="C778" s="7"/>
      <c r="D778" s="7"/>
      <c r="E778" s="7"/>
      <c r="F778" s="9"/>
      <c r="G778" s="7"/>
      <c r="H778" s="10">
        <f>IF(F778="","",F778*IF(G778="19%",19%,IF(G778="7%",7%,0%)))</f>
      </c>
      <c r="I778" s="10">
        <f>IF(F778="","",F778+H778)</f>
      </c>
      <c r="J778" s="7"/>
      <c r="K778" s="11"/>
      <c r="L778" s="10">
        <f>IF(I778="","",I778*IF(K778="",100%,K778))</f>
      </c>
      <c r="M778" s="7"/>
    </row>
    <row r="779" spans="1:13" x14ac:dyDescent="0.25">
      <c r="A779" s="8"/>
      <c r="B779" s="7"/>
      <c r="C779" s="7"/>
      <c r="D779" s="7"/>
      <c r="E779" s="7"/>
      <c r="F779" s="9"/>
      <c r="G779" s="7"/>
      <c r="H779" s="10">
        <f>IF(F779="","",F779*IF(G779="19%",19%,IF(G779="7%",7%,0%)))</f>
      </c>
      <c r="I779" s="10">
        <f>IF(F779="","",F779+H779)</f>
      </c>
      <c r="J779" s="7"/>
      <c r="K779" s="11"/>
      <c r="L779" s="10">
        <f>IF(I779="","",I779*IF(K779="",100%,K779))</f>
      </c>
      <c r="M779" s="7"/>
    </row>
    <row r="780" spans="1:13" x14ac:dyDescent="0.25">
      <c r="A780" s="8"/>
      <c r="B780" s="7"/>
      <c r="C780" s="7"/>
      <c r="D780" s="7"/>
      <c r="E780" s="7"/>
      <c r="F780" s="9"/>
      <c r="G780" s="7"/>
      <c r="H780" s="10">
        <f>IF(F780="","",F780*IF(G780="19%",19%,IF(G780="7%",7%,0%)))</f>
      </c>
      <c r="I780" s="10">
        <f>IF(F780="","",F780+H780)</f>
      </c>
      <c r="J780" s="7"/>
      <c r="K780" s="11"/>
      <c r="L780" s="10">
        <f>IF(I780="","",I780*IF(K780="",100%,K780))</f>
      </c>
      <c r="M780" s="7"/>
    </row>
    <row r="781" spans="1:13" x14ac:dyDescent="0.25">
      <c r="A781" s="8"/>
      <c r="B781" s="7"/>
      <c r="C781" s="7"/>
      <c r="D781" s="7"/>
      <c r="E781" s="7"/>
      <c r="F781" s="9"/>
      <c r="G781" s="7"/>
      <c r="H781" s="10">
        <f>IF(F781="","",F781*IF(G781="19%",19%,IF(G781="7%",7%,0%)))</f>
      </c>
      <c r="I781" s="10">
        <f>IF(F781="","",F781+H781)</f>
      </c>
      <c r="J781" s="7"/>
      <c r="K781" s="11"/>
      <c r="L781" s="10">
        <f>IF(I781="","",I781*IF(K781="",100%,K781))</f>
      </c>
      <c r="M781" s="7"/>
    </row>
    <row r="782" spans="1:13" x14ac:dyDescent="0.25">
      <c r="A782" s="8"/>
      <c r="B782" s="7"/>
      <c r="C782" s="7"/>
      <c r="D782" s="7"/>
      <c r="E782" s="7"/>
      <c r="F782" s="9"/>
      <c r="G782" s="7"/>
      <c r="H782" s="10">
        <f>IF(F782="","",F782*IF(G782="19%",19%,IF(G782="7%",7%,0%)))</f>
      </c>
      <c r="I782" s="10">
        <f>IF(F782="","",F782+H782)</f>
      </c>
      <c r="J782" s="7"/>
      <c r="K782" s="11"/>
      <c r="L782" s="10">
        <f>IF(I782="","",I782*IF(K782="",100%,K782))</f>
      </c>
      <c r="M782" s="7"/>
    </row>
    <row r="783" spans="1:13" x14ac:dyDescent="0.25">
      <c r="A783" s="8"/>
      <c r="B783" s="7"/>
      <c r="C783" s="7"/>
      <c r="D783" s="7"/>
      <c r="E783" s="7"/>
      <c r="F783" s="9"/>
      <c r="G783" s="7"/>
      <c r="H783" s="10">
        <f>IF(F783="","",F783*IF(G783="19%",19%,IF(G783="7%",7%,0%)))</f>
      </c>
      <c r="I783" s="10">
        <f>IF(F783="","",F783+H783)</f>
      </c>
      <c r="J783" s="7"/>
      <c r="K783" s="11"/>
      <c r="L783" s="10">
        <f>IF(I783="","",I783*IF(K783="",100%,K783))</f>
      </c>
      <c r="M783" s="7"/>
    </row>
    <row r="784" spans="1:13" x14ac:dyDescent="0.25">
      <c r="A784" s="8"/>
      <c r="B784" s="7"/>
      <c r="C784" s="7"/>
      <c r="D784" s="7"/>
      <c r="E784" s="7"/>
      <c r="F784" s="9"/>
      <c r="G784" s="7"/>
      <c r="H784" s="10">
        <f>IF(F784="","",F784*IF(G784="19%",19%,IF(G784="7%",7%,0%)))</f>
      </c>
      <c r="I784" s="10">
        <f>IF(F784="","",F784+H784)</f>
      </c>
      <c r="J784" s="7"/>
      <c r="K784" s="11"/>
      <c r="L784" s="10">
        <f>IF(I784="","",I784*IF(K784="",100%,K784))</f>
      </c>
      <c r="M784" s="7"/>
    </row>
    <row r="785" spans="1:13" x14ac:dyDescent="0.25">
      <c r="A785" s="8"/>
      <c r="B785" s="7"/>
      <c r="C785" s="7"/>
      <c r="D785" s="7"/>
      <c r="E785" s="7"/>
      <c r="F785" s="9"/>
      <c r="G785" s="7"/>
      <c r="H785" s="10">
        <f>IF(F785="","",F785*IF(G785="19%",19%,IF(G785="7%",7%,0%)))</f>
      </c>
      <c r="I785" s="10">
        <f>IF(F785="","",F785+H785)</f>
      </c>
      <c r="J785" s="7"/>
      <c r="K785" s="11"/>
      <c r="L785" s="10">
        <f>IF(I785="","",I785*IF(K785="",100%,K785))</f>
      </c>
      <c r="M785" s="7"/>
    </row>
    <row r="786" spans="1:13" x14ac:dyDescent="0.25">
      <c r="A786" s="8"/>
      <c r="B786" s="7"/>
      <c r="C786" s="7"/>
      <c r="D786" s="7"/>
      <c r="E786" s="7"/>
      <c r="F786" s="9"/>
      <c r="G786" s="7"/>
      <c r="H786" s="10">
        <f>IF(F786="","",F786*IF(G786="19%",19%,IF(G786="7%",7%,0%)))</f>
      </c>
      <c r="I786" s="10">
        <f>IF(F786="","",F786+H786)</f>
      </c>
      <c r="J786" s="7"/>
      <c r="K786" s="11"/>
      <c r="L786" s="10">
        <f>IF(I786="","",I786*IF(K786="",100%,K786))</f>
      </c>
      <c r="M786" s="7"/>
    </row>
    <row r="787" spans="1:13" x14ac:dyDescent="0.25">
      <c r="A787" s="8"/>
      <c r="B787" s="7"/>
      <c r="C787" s="7"/>
      <c r="D787" s="7"/>
      <c r="E787" s="7"/>
      <c r="F787" s="9"/>
      <c r="G787" s="7"/>
      <c r="H787" s="10">
        <f>IF(F787="","",F787*IF(G787="19%",19%,IF(G787="7%",7%,0%)))</f>
      </c>
      <c r="I787" s="10">
        <f>IF(F787="","",F787+H787)</f>
      </c>
      <c r="J787" s="7"/>
      <c r="K787" s="11"/>
      <c r="L787" s="10">
        <f>IF(I787="","",I787*IF(K787="",100%,K787))</f>
      </c>
      <c r="M787" s="7"/>
    </row>
    <row r="788" spans="1:13" x14ac:dyDescent="0.25">
      <c r="A788" s="8"/>
      <c r="B788" s="7"/>
      <c r="C788" s="7"/>
      <c r="D788" s="7"/>
      <c r="E788" s="7"/>
      <c r="F788" s="9"/>
      <c r="G788" s="7"/>
      <c r="H788" s="10">
        <f>IF(F788="","",F788*IF(G788="19%",19%,IF(G788="7%",7%,0%)))</f>
      </c>
      <c r="I788" s="10">
        <f>IF(F788="","",F788+H788)</f>
      </c>
      <c r="J788" s="7"/>
      <c r="K788" s="11"/>
      <c r="L788" s="10">
        <f>IF(I788="","",I788*IF(K788="",100%,K788))</f>
      </c>
      <c r="M788" s="7"/>
    </row>
    <row r="789" spans="1:13" x14ac:dyDescent="0.25">
      <c r="A789" s="8"/>
      <c r="B789" s="7"/>
      <c r="C789" s="7"/>
      <c r="D789" s="7"/>
      <c r="E789" s="7"/>
      <c r="F789" s="9"/>
      <c r="G789" s="7"/>
      <c r="H789" s="10">
        <f>IF(F789="","",F789*IF(G789="19%",19%,IF(G789="7%",7%,0%)))</f>
      </c>
      <c r="I789" s="10">
        <f>IF(F789="","",F789+H789)</f>
      </c>
      <c r="J789" s="7"/>
      <c r="K789" s="11"/>
      <c r="L789" s="10">
        <f>IF(I789="","",I789*IF(K789="",100%,K789))</f>
      </c>
      <c r="M789" s="7"/>
    </row>
    <row r="790" spans="1:13" x14ac:dyDescent="0.25">
      <c r="A790" s="8"/>
      <c r="B790" s="7"/>
      <c r="C790" s="7"/>
      <c r="D790" s="7"/>
      <c r="E790" s="7"/>
      <c r="F790" s="9"/>
      <c r="G790" s="7"/>
      <c r="H790" s="10">
        <f>IF(F790="","",F790*IF(G790="19%",19%,IF(G790="7%",7%,0%)))</f>
      </c>
      <c r="I790" s="10">
        <f>IF(F790="","",F790+H790)</f>
      </c>
      <c r="J790" s="7"/>
      <c r="K790" s="11"/>
      <c r="L790" s="10">
        <f>IF(I790="","",I790*IF(K790="",100%,K790))</f>
      </c>
      <c r="M790" s="7"/>
    </row>
    <row r="791" spans="1:13" x14ac:dyDescent="0.25">
      <c r="A791" s="8"/>
      <c r="B791" s="7"/>
      <c r="C791" s="7"/>
      <c r="D791" s="7"/>
      <c r="E791" s="7"/>
      <c r="F791" s="9"/>
      <c r="G791" s="7"/>
      <c r="H791" s="10">
        <f>IF(F791="","",F791*IF(G791="19%",19%,IF(G791="7%",7%,0%)))</f>
      </c>
      <c r="I791" s="10">
        <f>IF(F791="","",F791+H791)</f>
      </c>
      <c r="J791" s="7"/>
      <c r="K791" s="11"/>
      <c r="L791" s="10">
        <f>IF(I791="","",I791*IF(K791="",100%,K791))</f>
      </c>
      <c r="M791" s="7"/>
    </row>
    <row r="792" spans="1:13" x14ac:dyDescent="0.25">
      <c r="A792" s="8"/>
      <c r="B792" s="7"/>
      <c r="C792" s="7"/>
      <c r="D792" s="7"/>
      <c r="E792" s="7"/>
      <c r="F792" s="9"/>
      <c r="G792" s="7"/>
      <c r="H792" s="10">
        <f>IF(F792="","",F792*IF(G792="19%",19%,IF(G792="7%",7%,0%)))</f>
      </c>
      <c r="I792" s="10">
        <f>IF(F792="","",F792+H792)</f>
      </c>
      <c r="J792" s="7"/>
      <c r="K792" s="11"/>
      <c r="L792" s="10">
        <f>IF(I792="","",I792*IF(K792="",100%,K792))</f>
      </c>
      <c r="M792" s="7"/>
    </row>
    <row r="793" spans="1:13" x14ac:dyDescent="0.25">
      <c r="A793" s="8"/>
      <c r="B793" s="7"/>
      <c r="C793" s="7"/>
      <c r="D793" s="7"/>
      <c r="E793" s="7"/>
      <c r="F793" s="9"/>
      <c r="G793" s="7"/>
      <c r="H793" s="10">
        <f>IF(F793="","",F793*IF(G793="19%",19%,IF(G793="7%",7%,0%)))</f>
      </c>
      <c r="I793" s="10">
        <f>IF(F793="","",F793+H793)</f>
      </c>
      <c r="J793" s="7"/>
      <c r="K793" s="11"/>
      <c r="L793" s="10">
        <f>IF(I793="","",I793*IF(K793="",100%,K793))</f>
      </c>
      <c r="M793" s="7"/>
    </row>
    <row r="794" spans="1:13" x14ac:dyDescent="0.25">
      <c r="A794" s="8"/>
      <c r="B794" s="7"/>
      <c r="C794" s="7"/>
      <c r="D794" s="7"/>
      <c r="E794" s="7"/>
      <c r="F794" s="9"/>
      <c r="G794" s="7"/>
      <c r="H794" s="10">
        <f>IF(F794="","",F794*IF(G794="19%",19%,IF(G794="7%",7%,0%)))</f>
      </c>
      <c r="I794" s="10">
        <f>IF(F794="","",F794+H794)</f>
      </c>
      <c r="J794" s="7"/>
      <c r="K794" s="11"/>
      <c r="L794" s="10">
        <f>IF(I794="","",I794*IF(K794="",100%,K794))</f>
      </c>
      <c r="M794" s="7"/>
    </row>
    <row r="795" spans="1:13" x14ac:dyDescent="0.25">
      <c r="A795" s="8"/>
      <c r="B795" s="7"/>
      <c r="C795" s="7"/>
      <c r="D795" s="7"/>
      <c r="E795" s="7"/>
      <c r="F795" s="9"/>
      <c r="G795" s="7"/>
      <c r="H795" s="10">
        <f>IF(F795="","",F795*IF(G795="19%",19%,IF(G795="7%",7%,0%)))</f>
      </c>
      <c r="I795" s="10">
        <f>IF(F795="","",F795+H795)</f>
      </c>
      <c r="J795" s="7"/>
      <c r="K795" s="11"/>
      <c r="L795" s="10">
        <f>IF(I795="","",I795*IF(K795="",100%,K795))</f>
      </c>
      <c r="M795" s="7"/>
    </row>
    <row r="796" spans="1:13" x14ac:dyDescent="0.25">
      <c r="A796" s="8"/>
      <c r="B796" s="7"/>
      <c r="C796" s="7"/>
      <c r="D796" s="7"/>
      <c r="E796" s="7"/>
      <c r="F796" s="9"/>
      <c r="G796" s="7"/>
      <c r="H796" s="10">
        <f>IF(F796="","",F796*IF(G796="19%",19%,IF(G796="7%",7%,0%)))</f>
      </c>
      <c r="I796" s="10">
        <f>IF(F796="","",F796+H796)</f>
      </c>
      <c r="J796" s="7"/>
      <c r="K796" s="11"/>
      <c r="L796" s="10">
        <f>IF(I796="","",I796*IF(K796="",100%,K796))</f>
      </c>
      <c r="M796" s="7"/>
    </row>
    <row r="797" spans="1:13" x14ac:dyDescent="0.25">
      <c r="A797" s="8"/>
      <c r="B797" s="7"/>
      <c r="C797" s="7"/>
      <c r="D797" s="7"/>
      <c r="E797" s="7"/>
      <c r="F797" s="9"/>
      <c r="G797" s="7"/>
      <c r="H797" s="10">
        <f>IF(F797="","",F797*IF(G797="19%",19%,IF(G797="7%",7%,0%)))</f>
      </c>
      <c r="I797" s="10">
        <f>IF(F797="","",F797+H797)</f>
      </c>
      <c r="J797" s="7"/>
      <c r="K797" s="11"/>
      <c r="L797" s="10">
        <f>IF(I797="","",I797*IF(K797="",100%,K797))</f>
      </c>
      <c r="M797" s="7"/>
    </row>
    <row r="798" spans="1:13" x14ac:dyDescent="0.25">
      <c r="A798" s="8"/>
      <c r="B798" s="7"/>
      <c r="C798" s="7"/>
      <c r="D798" s="7"/>
      <c r="E798" s="7"/>
      <c r="F798" s="9"/>
      <c r="G798" s="7"/>
      <c r="H798" s="10">
        <f>IF(F798="","",F798*IF(G798="19%",19%,IF(G798="7%",7%,0%)))</f>
      </c>
      <c r="I798" s="10">
        <f>IF(F798="","",F798+H798)</f>
      </c>
      <c r="J798" s="7"/>
      <c r="K798" s="11"/>
      <c r="L798" s="10">
        <f>IF(I798="","",I798*IF(K798="",100%,K798))</f>
      </c>
      <c r="M798" s="7"/>
    </row>
    <row r="799" spans="1:13" x14ac:dyDescent="0.25">
      <c r="A799" s="8"/>
      <c r="B799" s="7"/>
      <c r="C799" s="7"/>
      <c r="D799" s="7"/>
      <c r="E799" s="7"/>
      <c r="F799" s="9"/>
      <c r="G799" s="7"/>
      <c r="H799" s="10">
        <f>IF(F799="","",F799*IF(G799="19%",19%,IF(G799="7%",7%,0%)))</f>
      </c>
      <c r="I799" s="10">
        <f>IF(F799="","",F799+H799)</f>
      </c>
      <c r="J799" s="7"/>
      <c r="K799" s="11"/>
      <c r="L799" s="10">
        <f>IF(I799="","",I799*IF(K799="",100%,K799))</f>
      </c>
      <c r="M799" s="7"/>
    </row>
    <row r="800" spans="1:13" x14ac:dyDescent="0.25">
      <c r="A800" s="8"/>
      <c r="B800" s="7"/>
      <c r="C800" s="7"/>
      <c r="D800" s="7"/>
      <c r="E800" s="7"/>
      <c r="F800" s="9"/>
      <c r="G800" s="7"/>
      <c r="H800" s="10">
        <f>IF(F800="","",F800*IF(G800="19%",19%,IF(G800="7%",7%,0%)))</f>
      </c>
      <c r="I800" s="10">
        <f>IF(F800="","",F800+H800)</f>
      </c>
      <c r="J800" s="7"/>
      <c r="K800" s="11"/>
      <c r="L800" s="10">
        <f>IF(I800="","",I800*IF(K800="",100%,K800))</f>
      </c>
      <c r="M800" s="7"/>
    </row>
    <row r="801" spans="1:13" x14ac:dyDescent="0.25">
      <c r="A801" s="8"/>
      <c r="B801" s="7"/>
      <c r="C801" s="7"/>
      <c r="D801" s="7"/>
      <c r="E801" s="7"/>
      <c r="F801" s="9"/>
      <c r="G801" s="7"/>
      <c r="H801" s="10">
        <f>IF(F801="","",F801*IF(G801="19%",19%,IF(G801="7%",7%,0%)))</f>
      </c>
      <c r="I801" s="10">
        <f>IF(F801="","",F801+H801)</f>
      </c>
      <c r="J801" s="7"/>
      <c r="K801" s="11"/>
      <c r="L801" s="10">
        <f>IF(I801="","",I801*IF(K801="",100%,K801))</f>
      </c>
      <c r="M801" s="7"/>
    </row>
    <row r="802" spans="1:13" x14ac:dyDescent="0.25">
      <c r="A802" s="8"/>
      <c r="B802" s="7"/>
      <c r="C802" s="7"/>
      <c r="D802" s="7"/>
      <c r="E802" s="7"/>
      <c r="F802" s="9"/>
      <c r="G802" s="7"/>
      <c r="H802" s="10">
        <f>IF(F802="","",F802*IF(G802="19%",19%,IF(G802="7%",7%,0%)))</f>
      </c>
      <c r="I802" s="10">
        <f>IF(F802="","",F802+H802)</f>
      </c>
      <c r="J802" s="7"/>
      <c r="K802" s="11"/>
      <c r="L802" s="10">
        <f>IF(I802="","",I802*IF(K802="",100%,K802))</f>
      </c>
      <c r="M802" s="7"/>
    </row>
    <row r="803" spans="1:13" x14ac:dyDescent="0.25">
      <c r="A803" s="8"/>
      <c r="B803" s="7"/>
      <c r="C803" s="7"/>
      <c r="D803" s="7"/>
      <c r="E803" s="7"/>
      <c r="F803" s="9"/>
      <c r="G803" s="7"/>
      <c r="H803" s="10">
        <f>IF(F803="","",F803*IF(G803="19%",19%,IF(G803="7%",7%,0%)))</f>
      </c>
      <c r="I803" s="10">
        <f>IF(F803="","",F803+H803)</f>
      </c>
      <c r="J803" s="7"/>
      <c r="K803" s="11"/>
      <c r="L803" s="10">
        <f>IF(I803="","",I803*IF(K803="",100%,K803))</f>
      </c>
      <c r="M803" s="7"/>
    </row>
    <row r="804" spans="1:13" x14ac:dyDescent="0.25">
      <c r="A804" s="8"/>
      <c r="B804" s="7"/>
      <c r="C804" s="7"/>
      <c r="D804" s="7"/>
      <c r="E804" s="7"/>
      <c r="F804" s="9"/>
      <c r="G804" s="7"/>
      <c r="H804" s="10">
        <f>IF(F804="","",F804*IF(G804="19%",19%,IF(G804="7%",7%,0%)))</f>
      </c>
      <c r="I804" s="10">
        <f>IF(F804="","",F804+H804)</f>
      </c>
      <c r="J804" s="7"/>
      <c r="K804" s="11"/>
      <c r="L804" s="10">
        <f>IF(I804="","",I804*IF(K804="",100%,K804))</f>
      </c>
      <c r="M804" s="7"/>
    </row>
    <row r="805" spans="1:13" x14ac:dyDescent="0.25">
      <c r="A805" s="8"/>
      <c r="B805" s="7"/>
      <c r="C805" s="7"/>
      <c r="D805" s="7"/>
      <c r="E805" s="7"/>
      <c r="F805" s="9"/>
      <c r="G805" s="7"/>
      <c r="H805" s="10">
        <f>IF(F805="","",F805*IF(G805="19%",19%,IF(G805="7%",7%,0%)))</f>
      </c>
      <c r="I805" s="10">
        <f>IF(F805="","",F805+H805)</f>
      </c>
      <c r="J805" s="7"/>
      <c r="K805" s="11"/>
      <c r="L805" s="10">
        <f>IF(I805="","",I805*IF(K805="",100%,K805))</f>
      </c>
      <c r="M805" s="7"/>
    </row>
    <row r="806" spans="1:13" x14ac:dyDescent="0.25">
      <c r="A806" s="8"/>
      <c r="B806" s="7"/>
      <c r="C806" s="7"/>
      <c r="D806" s="7"/>
      <c r="E806" s="7"/>
      <c r="F806" s="9"/>
      <c r="G806" s="7"/>
      <c r="H806" s="10">
        <f>IF(F806="","",F806*IF(G806="19%",19%,IF(G806="7%",7%,0%)))</f>
      </c>
      <c r="I806" s="10">
        <f>IF(F806="","",F806+H806)</f>
      </c>
      <c r="J806" s="7"/>
      <c r="K806" s="11"/>
      <c r="L806" s="10">
        <f>IF(I806="","",I806*IF(K806="",100%,K806))</f>
      </c>
      <c r="M806" s="7"/>
    </row>
    <row r="807" spans="1:13" x14ac:dyDescent="0.25">
      <c r="A807" s="8"/>
      <c r="B807" s="7"/>
      <c r="C807" s="7"/>
      <c r="D807" s="7"/>
      <c r="E807" s="7"/>
      <c r="F807" s="9"/>
      <c r="G807" s="7"/>
      <c r="H807" s="10">
        <f>IF(F807="","",F807*IF(G807="19%",19%,IF(G807="7%",7%,0%)))</f>
      </c>
      <c r="I807" s="10">
        <f>IF(F807="","",F807+H807)</f>
      </c>
      <c r="J807" s="7"/>
      <c r="K807" s="11"/>
      <c r="L807" s="10">
        <f>IF(I807="","",I807*IF(K807="",100%,K807))</f>
      </c>
      <c r="M807" s="7"/>
    </row>
    <row r="808" spans="1:13" x14ac:dyDescent="0.25">
      <c r="A808" s="8"/>
      <c r="B808" s="7"/>
      <c r="C808" s="7"/>
      <c r="D808" s="7"/>
      <c r="E808" s="7"/>
      <c r="F808" s="9"/>
      <c r="G808" s="7"/>
      <c r="H808" s="10">
        <f>IF(F808="","",F808*IF(G808="19%",19%,IF(G808="7%",7%,0%)))</f>
      </c>
      <c r="I808" s="10">
        <f>IF(F808="","",F808+H808)</f>
      </c>
      <c r="J808" s="7"/>
      <c r="K808" s="11"/>
      <c r="L808" s="10">
        <f>IF(I808="","",I808*IF(K808="",100%,K808))</f>
      </c>
      <c r="M808" s="7"/>
    </row>
    <row r="809" spans="1:13" x14ac:dyDescent="0.25">
      <c r="A809" s="8"/>
      <c r="B809" s="7"/>
      <c r="C809" s="7"/>
      <c r="D809" s="7"/>
      <c r="E809" s="7"/>
      <c r="F809" s="9"/>
      <c r="G809" s="7"/>
      <c r="H809" s="10">
        <f>IF(F809="","",F809*IF(G809="19%",19%,IF(G809="7%",7%,0%)))</f>
      </c>
      <c r="I809" s="10">
        <f>IF(F809="","",F809+H809)</f>
      </c>
      <c r="J809" s="7"/>
      <c r="K809" s="11"/>
      <c r="L809" s="10">
        <f>IF(I809="","",I809*IF(K809="",100%,K809))</f>
      </c>
      <c r="M809" s="7"/>
    </row>
    <row r="810" spans="1:13" x14ac:dyDescent="0.25">
      <c r="A810" s="8"/>
      <c r="B810" s="7"/>
      <c r="C810" s="7"/>
      <c r="D810" s="7"/>
      <c r="E810" s="7"/>
      <c r="F810" s="9"/>
      <c r="G810" s="7"/>
      <c r="H810" s="10">
        <f>IF(F810="","",F810*IF(G810="19%",19%,IF(G810="7%",7%,0%)))</f>
      </c>
      <c r="I810" s="10">
        <f>IF(F810="","",F810+H810)</f>
      </c>
      <c r="J810" s="7"/>
      <c r="K810" s="11"/>
      <c r="L810" s="10">
        <f>IF(I810="","",I810*IF(K810="",100%,K810))</f>
      </c>
      <c r="M810" s="7"/>
    </row>
    <row r="811" spans="1:13" x14ac:dyDescent="0.25">
      <c r="A811" s="8"/>
      <c r="B811" s="7"/>
      <c r="C811" s="7"/>
      <c r="D811" s="7"/>
      <c r="E811" s="7"/>
      <c r="F811" s="9"/>
      <c r="G811" s="7"/>
      <c r="H811" s="10">
        <f>IF(F811="","",F811*IF(G811="19%",19%,IF(G811="7%",7%,0%)))</f>
      </c>
      <c r="I811" s="10">
        <f>IF(F811="","",F811+H811)</f>
      </c>
      <c r="J811" s="7"/>
      <c r="K811" s="11"/>
      <c r="L811" s="10">
        <f>IF(I811="","",I811*IF(K811="",100%,K811))</f>
      </c>
      <c r="M811" s="7"/>
    </row>
    <row r="812" spans="1:13" x14ac:dyDescent="0.25">
      <c r="A812" s="8"/>
      <c r="B812" s="7"/>
      <c r="C812" s="7"/>
      <c r="D812" s="7"/>
      <c r="E812" s="7"/>
      <c r="F812" s="9"/>
      <c r="G812" s="7"/>
      <c r="H812" s="10">
        <f>IF(F812="","",F812*IF(G812="19%",19%,IF(G812="7%",7%,0%)))</f>
      </c>
      <c r="I812" s="10">
        <f>IF(F812="","",F812+H812)</f>
      </c>
      <c r="J812" s="7"/>
      <c r="K812" s="11"/>
      <c r="L812" s="10">
        <f>IF(I812="","",I812*IF(K812="",100%,K812))</f>
      </c>
      <c r="M812" s="7"/>
    </row>
    <row r="813" spans="1:13" x14ac:dyDescent="0.25">
      <c r="A813" s="8"/>
      <c r="B813" s="7"/>
      <c r="C813" s="7"/>
      <c r="D813" s="7"/>
      <c r="E813" s="7"/>
      <c r="F813" s="9"/>
      <c r="G813" s="7"/>
      <c r="H813" s="10">
        <f>IF(F813="","",F813*IF(G813="19%",19%,IF(G813="7%",7%,0%)))</f>
      </c>
      <c r="I813" s="10">
        <f>IF(F813="","",F813+H813)</f>
      </c>
      <c r="J813" s="7"/>
      <c r="K813" s="11"/>
      <c r="L813" s="10">
        <f>IF(I813="","",I813*IF(K813="",100%,K813))</f>
      </c>
      <c r="M813" s="7"/>
    </row>
    <row r="814" spans="1:13" x14ac:dyDescent="0.25">
      <c r="A814" s="8"/>
      <c r="B814" s="7"/>
      <c r="C814" s="7"/>
      <c r="D814" s="7"/>
      <c r="E814" s="7"/>
      <c r="F814" s="9"/>
      <c r="G814" s="7"/>
      <c r="H814" s="10">
        <f>IF(F814="","",F814*IF(G814="19%",19%,IF(G814="7%",7%,0%)))</f>
      </c>
      <c r="I814" s="10">
        <f>IF(F814="","",F814+H814)</f>
      </c>
      <c r="J814" s="7"/>
      <c r="K814" s="11"/>
      <c r="L814" s="10">
        <f>IF(I814="","",I814*IF(K814="",100%,K814))</f>
      </c>
      <c r="M814" s="7"/>
    </row>
    <row r="815" spans="1:13" x14ac:dyDescent="0.25">
      <c r="A815" s="8"/>
      <c r="B815" s="7"/>
      <c r="C815" s="7"/>
      <c r="D815" s="7"/>
      <c r="E815" s="7"/>
      <c r="F815" s="9"/>
      <c r="G815" s="7"/>
      <c r="H815" s="10">
        <f>IF(F815="","",F815*IF(G815="19%",19%,IF(G815="7%",7%,0%)))</f>
      </c>
      <c r="I815" s="10">
        <f>IF(F815="","",F815+H815)</f>
      </c>
      <c r="J815" s="7"/>
      <c r="K815" s="11"/>
      <c r="L815" s="10">
        <f>IF(I815="","",I815*IF(K815="",100%,K815))</f>
      </c>
      <c r="M815" s="7"/>
    </row>
    <row r="816" spans="1:13" x14ac:dyDescent="0.25">
      <c r="A816" s="8"/>
      <c r="B816" s="7"/>
      <c r="C816" s="7"/>
      <c r="D816" s="7"/>
      <c r="E816" s="7"/>
      <c r="F816" s="9"/>
      <c r="G816" s="7"/>
      <c r="H816" s="10">
        <f>IF(F816="","",F816*IF(G816="19%",19%,IF(G816="7%",7%,0%)))</f>
      </c>
      <c r="I816" s="10">
        <f>IF(F816="","",F816+H816)</f>
      </c>
      <c r="J816" s="7"/>
      <c r="K816" s="11"/>
      <c r="L816" s="10">
        <f>IF(I816="","",I816*IF(K816="",100%,K816))</f>
      </c>
      <c r="M816" s="7"/>
    </row>
    <row r="817" spans="1:13" x14ac:dyDescent="0.25">
      <c r="A817" s="8"/>
      <c r="B817" s="7"/>
      <c r="C817" s="7"/>
      <c r="D817" s="7"/>
      <c r="E817" s="7"/>
      <c r="F817" s="9"/>
      <c r="G817" s="7"/>
      <c r="H817" s="10">
        <f>IF(F817="","",F817*IF(G817="19%",19%,IF(G817="7%",7%,0%)))</f>
      </c>
      <c r="I817" s="10">
        <f>IF(F817="","",F817+H817)</f>
      </c>
      <c r="J817" s="7"/>
      <c r="K817" s="11"/>
      <c r="L817" s="10">
        <f>IF(I817="","",I817*IF(K817="",100%,K817))</f>
      </c>
      <c r="M817" s="7"/>
    </row>
    <row r="818" spans="1:13" x14ac:dyDescent="0.25">
      <c r="A818" s="8"/>
      <c r="B818" s="7"/>
      <c r="C818" s="7"/>
      <c r="D818" s="7"/>
      <c r="E818" s="7"/>
      <c r="F818" s="9"/>
      <c r="G818" s="7"/>
      <c r="H818" s="10">
        <f>IF(F818="","",F818*IF(G818="19%",19%,IF(G818="7%",7%,0%)))</f>
      </c>
      <c r="I818" s="10">
        <f>IF(F818="","",F818+H818)</f>
      </c>
      <c r="J818" s="7"/>
      <c r="K818" s="11"/>
      <c r="L818" s="10">
        <f>IF(I818="","",I818*IF(K818="",100%,K818))</f>
      </c>
      <c r="M818" s="7"/>
    </row>
    <row r="819" spans="1:13" x14ac:dyDescent="0.25">
      <c r="A819" s="8"/>
      <c r="B819" s="7"/>
      <c r="C819" s="7"/>
      <c r="D819" s="7"/>
      <c r="E819" s="7"/>
      <c r="F819" s="9"/>
      <c r="G819" s="7"/>
      <c r="H819" s="10">
        <f>IF(F819="","",F819*IF(G819="19%",19%,IF(G819="7%",7%,0%)))</f>
      </c>
      <c r="I819" s="10">
        <f>IF(F819="","",F819+H819)</f>
      </c>
      <c r="J819" s="7"/>
      <c r="K819" s="11"/>
      <c r="L819" s="10">
        <f>IF(I819="","",I819*IF(K819="",100%,K819))</f>
      </c>
      <c r="M819" s="7"/>
    </row>
    <row r="820" spans="1:13" x14ac:dyDescent="0.25">
      <c r="A820" s="8"/>
      <c r="B820" s="7"/>
      <c r="C820" s="7"/>
      <c r="D820" s="7"/>
      <c r="E820" s="7"/>
      <c r="F820" s="9"/>
      <c r="G820" s="7"/>
      <c r="H820" s="10">
        <f>IF(F820="","",F820*IF(G820="19%",19%,IF(G820="7%",7%,0%)))</f>
      </c>
      <c r="I820" s="10">
        <f>IF(F820="","",F820+H820)</f>
      </c>
      <c r="J820" s="7"/>
      <c r="K820" s="11"/>
      <c r="L820" s="10">
        <f>IF(I820="","",I820*IF(K820="",100%,K820))</f>
      </c>
      <c r="M820" s="7"/>
    </row>
    <row r="821" spans="1:13" x14ac:dyDescent="0.25">
      <c r="A821" s="8"/>
      <c r="B821" s="7"/>
      <c r="C821" s="7"/>
      <c r="D821" s="7"/>
      <c r="E821" s="7"/>
      <c r="F821" s="9"/>
      <c r="G821" s="7"/>
      <c r="H821" s="10">
        <f>IF(F821="","",F821*IF(G821="19%",19%,IF(G821="7%",7%,0%)))</f>
      </c>
      <c r="I821" s="10">
        <f>IF(F821="","",F821+H821)</f>
      </c>
      <c r="J821" s="7"/>
      <c r="K821" s="11"/>
      <c r="L821" s="10">
        <f>IF(I821="","",I821*IF(K821="",100%,K821))</f>
      </c>
      <c r="M821" s="7"/>
    </row>
    <row r="822" spans="1:13" x14ac:dyDescent="0.25">
      <c r="A822" s="8"/>
      <c r="B822" s="7"/>
      <c r="C822" s="7"/>
      <c r="D822" s="7"/>
      <c r="E822" s="7"/>
      <c r="F822" s="9"/>
      <c r="G822" s="7"/>
      <c r="H822" s="10">
        <f>IF(F822="","",F822*IF(G822="19%",19%,IF(G822="7%",7%,0%)))</f>
      </c>
      <c r="I822" s="10">
        <f>IF(F822="","",F822+H822)</f>
      </c>
      <c r="J822" s="7"/>
      <c r="K822" s="11"/>
      <c r="L822" s="10">
        <f>IF(I822="","",I822*IF(K822="",100%,K822))</f>
      </c>
      <c r="M822" s="7"/>
    </row>
    <row r="823" spans="1:13" x14ac:dyDescent="0.25">
      <c r="A823" s="8"/>
      <c r="B823" s="7"/>
      <c r="C823" s="7"/>
      <c r="D823" s="7"/>
      <c r="E823" s="7"/>
      <c r="F823" s="9"/>
      <c r="G823" s="7"/>
      <c r="H823" s="10">
        <f>IF(F823="","",F823*IF(G823="19%",19%,IF(G823="7%",7%,0%)))</f>
      </c>
      <c r="I823" s="10">
        <f>IF(F823="","",F823+H823)</f>
      </c>
      <c r="J823" s="7"/>
      <c r="K823" s="11"/>
      <c r="L823" s="10">
        <f>IF(I823="","",I823*IF(K823="",100%,K823))</f>
      </c>
      <c r="M823" s="7"/>
    </row>
    <row r="824" spans="1:13" x14ac:dyDescent="0.25">
      <c r="A824" s="8"/>
      <c r="B824" s="7"/>
      <c r="C824" s="7"/>
      <c r="D824" s="7"/>
      <c r="E824" s="7"/>
      <c r="F824" s="9"/>
      <c r="G824" s="7"/>
      <c r="H824" s="10">
        <f>IF(F824="","",F824*IF(G824="19%",19%,IF(G824="7%",7%,0%)))</f>
      </c>
      <c r="I824" s="10">
        <f>IF(F824="","",F824+H824)</f>
      </c>
      <c r="J824" s="7"/>
      <c r="K824" s="11"/>
      <c r="L824" s="10">
        <f>IF(I824="","",I824*IF(K824="",100%,K824))</f>
      </c>
      <c r="M824" s="7"/>
    </row>
    <row r="825" spans="1:13" x14ac:dyDescent="0.25">
      <c r="A825" s="8"/>
      <c r="B825" s="7"/>
      <c r="C825" s="7"/>
      <c r="D825" s="7"/>
      <c r="E825" s="7"/>
      <c r="F825" s="9"/>
      <c r="G825" s="7"/>
      <c r="H825" s="10">
        <f>IF(F825="","",F825*IF(G825="19%",19%,IF(G825="7%",7%,0%)))</f>
      </c>
      <c r="I825" s="10">
        <f>IF(F825="","",F825+H825)</f>
      </c>
      <c r="J825" s="7"/>
      <c r="K825" s="11"/>
      <c r="L825" s="10">
        <f>IF(I825="","",I825*IF(K825="",100%,K825))</f>
      </c>
      <c r="M825" s="7"/>
    </row>
    <row r="826" spans="1:13" x14ac:dyDescent="0.25">
      <c r="A826" s="8"/>
      <c r="B826" s="7"/>
      <c r="C826" s="7"/>
      <c r="D826" s="7"/>
      <c r="E826" s="7"/>
      <c r="F826" s="9"/>
      <c r="G826" s="7"/>
      <c r="H826" s="10">
        <f>IF(F826="","",F826*IF(G826="19%",19%,IF(G826="7%",7%,0%)))</f>
      </c>
      <c r="I826" s="10">
        <f>IF(F826="","",F826+H826)</f>
      </c>
      <c r="J826" s="7"/>
      <c r="K826" s="11"/>
      <c r="L826" s="10">
        <f>IF(I826="","",I826*IF(K826="",100%,K826))</f>
      </c>
      <c r="M826" s="7"/>
    </row>
    <row r="827" spans="1:13" x14ac:dyDescent="0.25">
      <c r="A827" s="8"/>
      <c r="B827" s="7"/>
      <c r="C827" s="7"/>
      <c r="D827" s="7"/>
      <c r="E827" s="7"/>
      <c r="F827" s="9"/>
      <c r="G827" s="7"/>
      <c r="H827" s="10">
        <f>IF(F827="","",F827*IF(G827="19%",19%,IF(G827="7%",7%,0%)))</f>
      </c>
      <c r="I827" s="10">
        <f>IF(F827="","",F827+H827)</f>
      </c>
      <c r="J827" s="7"/>
      <c r="K827" s="11"/>
      <c r="L827" s="10">
        <f>IF(I827="","",I827*IF(K827="",100%,K827))</f>
      </c>
      <c r="M827" s="7"/>
    </row>
    <row r="828" spans="1:13" x14ac:dyDescent="0.25">
      <c r="A828" s="8"/>
      <c r="B828" s="7"/>
      <c r="C828" s="7"/>
      <c r="D828" s="7"/>
      <c r="E828" s="7"/>
      <c r="F828" s="9"/>
      <c r="G828" s="7"/>
      <c r="H828" s="10">
        <f>IF(F828="","",F828*IF(G828="19%",19%,IF(G828="7%",7%,0%)))</f>
      </c>
      <c r="I828" s="10">
        <f>IF(F828="","",F828+H828)</f>
      </c>
      <c r="J828" s="7"/>
      <c r="K828" s="11"/>
      <c r="L828" s="10">
        <f>IF(I828="","",I828*IF(K828="",100%,K828))</f>
      </c>
      <c r="M828" s="7"/>
    </row>
    <row r="829" spans="1:13" x14ac:dyDescent="0.25">
      <c r="A829" s="8"/>
      <c r="B829" s="7"/>
      <c r="C829" s="7"/>
      <c r="D829" s="7"/>
      <c r="E829" s="7"/>
      <c r="F829" s="9"/>
      <c r="G829" s="7"/>
      <c r="H829" s="10">
        <f>IF(F829="","",F829*IF(G829="19%",19%,IF(G829="7%",7%,0%)))</f>
      </c>
      <c r="I829" s="10">
        <f>IF(F829="","",F829+H829)</f>
      </c>
      <c r="J829" s="7"/>
      <c r="K829" s="11"/>
      <c r="L829" s="10">
        <f>IF(I829="","",I829*IF(K829="",100%,K829))</f>
      </c>
      <c r="M829" s="7"/>
    </row>
    <row r="830" spans="1:13" x14ac:dyDescent="0.25">
      <c r="A830" s="8"/>
      <c r="B830" s="7"/>
      <c r="C830" s="7"/>
      <c r="D830" s="7"/>
      <c r="E830" s="7"/>
      <c r="F830" s="9"/>
      <c r="G830" s="7"/>
      <c r="H830" s="10">
        <f>IF(F830="","",F830*IF(G830="19%",19%,IF(G830="7%",7%,0%)))</f>
      </c>
      <c r="I830" s="10">
        <f>IF(F830="","",F830+H830)</f>
      </c>
      <c r="J830" s="7"/>
      <c r="K830" s="11"/>
      <c r="L830" s="10">
        <f>IF(I830="","",I830*IF(K830="",100%,K830))</f>
      </c>
      <c r="M830" s="7"/>
    </row>
    <row r="831" spans="1:13" x14ac:dyDescent="0.25">
      <c r="A831" s="8"/>
      <c r="B831" s="7"/>
      <c r="C831" s="7"/>
      <c r="D831" s="7"/>
      <c r="E831" s="7"/>
      <c r="F831" s="9"/>
      <c r="G831" s="7"/>
      <c r="H831" s="10">
        <f>IF(F831="","",F831*IF(G831="19%",19%,IF(G831="7%",7%,0%)))</f>
      </c>
      <c r="I831" s="10">
        <f>IF(F831="","",F831+H831)</f>
      </c>
      <c r="J831" s="7"/>
      <c r="K831" s="11"/>
      <c r="L831" s="10">
        <f>IF(I831="","",I831*IF(K831="",100%,K831))</f>
      </c>
      <c r="M831" s="7"/>
    </row>
    <row r="832" spans="1:13" x14ac:dyDescent="0.25">
      <c r="A832" s="8"/>
      <c r="B832" s="7"/>
      <c r="C832" s="7"/>
      <c r="D832" s="7"/>
      <c r="E832" s="7"/>
      <c r="F832" s="9"/>
      <c r="G832" s="7"/>
      <c r="H832" s="10">
        <f>IF(F832="","",F832*IF(G832="19%",19%,IF(G832="7%",7%,0%)))</f>
      </c>
      <c r="I832" s="10">
        <f>IF(F832="","",F832+H832)</f>
      </c>
      <c r="J832" s="7"/>
      <c r="K832" s="11"/>
      <c r="L832" s="10">
        <f>IF(I832="","",I832*IF(K832="",100%,K832))</f>
      </c>
      <c r="M832" s="7"/>
    </row>
    <row r="833" spans="1:13" x14ac:dyDescent="0.25">
      <c r="A833" s="8"/>
      <c r="B833" s="7"/>
      <c r="C833" s="7"/>
      <c r="D833" s="7"/>
      <c r="E833" s="7"/>
      <c r="F833" s="9"/>
      <c r="G833" s="7"/>
      <c r="H833" s="10">
        <f>IF(F833="","",F833*IF(G833="19%",19%,IF(G833="7%",7%,0%)))</f>
      </c>
      <c r="I833" s="10">
        <f>IF(F833="","",F833+H833)</f>
      </c>
      <c r="J833" s="7"/>
      <c r="K833" s="11"/>
      <c r="L833" s="10">
        <f>IF(I833="","",I833*IF(K833="",100%,K833))</f>
      </c>
      <c r="M833" s="7"/>
    </row>
    <row r="834" spans="1:13" x14ac:dyDescent="0.25">
      <c r="A834" s="8"/>
      <c r="B834" s="7"/>
      <c r="C834" s="7"/>
      <c r="D834" s="7"/>
      <c r="E834" s="7"/>
      <c r="F834" s="9"/>
      <c r="G834" s="7"/>
      <c r="H834" s="10">
        <f>IF(F834="","",F834*IF(G834="19%",19%,IF(G834="7%",7%,0%)))</f>
      </c>
      <c r="I834" s="10">
        <f>IF(F834="","",F834+H834)</f>
      </c>
      <c r="J834" s="7"/>
      <c r="K834" s="11"/>
      <c r="L834" s="10">
        <f>IF(I834="","",I834*IF(K834="",100%,K834))</f>
      </c>
      <c r="M834" s="7"/>
    </row>
    <row r="835" spans="1:13" x14ac:dyDescent="0.25">
      <c r="A835" s="8"/>
      <c r="B835" s="7"/>
      <c r="C835" s="7"/>
      <c r="D835" s="7"/>
      <c r="E835" s="7"/>
      <c r="F835" s="9"/>
      <c r="G835" s="7"/>
      <c r="H835" s="10">
        <f>IF(F835="","",F835*IF(G835="19%",19%,IF(G835="7%",7%,0%)))</f>
      </c>
      <c r="I835" s="10">
        <f>IF(F835="","",F835+H835)</f>
      </c>
      <c r="J835" s="7"/>
      <c r="K835" s="11"/>
      <c r="L835" s="10">
        <f>IF(I835="","",I835*IF(K835="",100%,K835))</f>
      </c>
      <c r="M835" s="7"/>
    </row>
    <row r="836" spans="1:13" x14ac:dyDescent="0.25">
      <c r="A836" s="8"/>
      <c r="B836" s="7"/>
      <c r="C836" s="7"/>
      <c r="D836" s="7"/>
      <c r="E836" s="7"/>
      <c r="F836" s="9"/>
      <c r="G836" s="7"/>
      <c r="H836" s="10">
        <f>IF(F836="","",F836*IF(G836="19%",19%,IF(G836="7%",7%,0%)))</f>
      </c>
      <c r="I836" s="10">
        <f>IF(F836="","",F836+H836)</f>
      </c>
      <c r="J836" s="7"/>
      <c r="K836" s="11"/>
      <c r="L836" s="10">
        <f>IF(I836="","",I836*IF(K836="",100%,K836))</f>
      </c>
      <c r="M836" s="7"/>
    </row>
    <row r="837" spans="1:13" x14ac:dyDescent="0.25">
      <c r="A837" s="8"/>
      <c r="B837" s="7"/>
      <c r="C837" s="7"/>
      <c r="D837" s="7"/>
      <c r="E837" s="7"/>
      <c r="F837" s="9"/>
      <c r="G837" s="7"/>
      <c r="H837" s="10">
        <f>IF(F837="","",F837*IF(G837="19%",19%,IF(G837="7%",7%,0%)))</f>
      </c>
      <c r="I837" s="10">
        <f>IF(F837="","",F837+H837)</f>
      </c>
      <c r="J837" s="7"/>
      <c r="K837" s="11"/>
      <c r="L837" s="10">
        <f>IF(I837="","",I837*IF(K837="",100%,K837))</f>
      </c>
      <c r="M837" s="7"/>
    </row>
    <row r="838" spans="1:13" x14ac:dyDescent="0.25">
      <c r="A838" s="8"/>
      <c r="B838" s="7"/>
      <c r="C838" s="7"/>
      <c r="D838" s="7"/>
      <c r="E838" s="7"/>
      <c r="F838" s="9"/>
      <c r="G838" s="7"/>
      <c r="H838" s="10">
        <f>IF(F838="","",F838*IF(G838="19%",19%,IF(G838="7%",7%,0%)))</f>
      </c>
      <c r="I838" s="10">
        <f>IF(F838="","",F838+H838)</f>
      </c>
      <c r="J838" s="7"/>
      <c r="K838" s="11"/>
      <c r="L838" s="10">
        <f>IF(I838="","",I838*IF(K838="",100%,K838))</f>
      </c>
      <c r="M838" s="7"/>
    </row>
    <row r="839" spans="1:13" x14ac:dyDescent="0.25">
      <c r="A839" s="8"/>
      <c r="B839" s="7"/>
      <c r="C839" s="7"/>
      <c r="D839" s="7"/>
      <c r="E839" s="7"/>
      <c r="F839" s="9"/>
      <c r="G839" s="7"/>
      <c r="H839" s="10">
        <f>IF(F839="","",F839*IF(G839="19%",19%,IF(G839="7%",7%,0%)))</f>
      </c>
      <c r="I839" s="10">
        <f>IF(F839="","",F839+H839)</f>
      </c>
      <c r="J839" s="7"/>
      <c r="K839" s="11"/>
      <c r="L839" s="10">
        <f>IF(I839="","",I839*IF(K839="",100%,K839))</f>
      </c>
      <c r="M839" s="7"/>
    </row>
    <row r="840" spans="1:13" x14ac:dyDescent="0.25">
      <c r="A840" s="8"/>
      <c r="B840" s="7"/>
      <c r="C840" s="7"/>
      <c r="D840" s="7"/>
      <c r="E840" s="7"/>
      <c r="F840" s="9"/>
      <c r="G840" s="7"/>
      <c r="H840" s="10">
        <f>IF(F840="","",F840*IF(G840="19%",19%,IF(G840="7%",7%,0%)))</f>
      </c>
      <c r="I840" s="10">
        <f>IF(F840="","",F840+H840)</f>
      </c>
      <c r="J840" s="7"/>
      <c r="K840" s="11"/>
      <c r="L840" s="10">
        <f>IF(I840="","",I840*IF(K840="",100%,K840))</f>
      </c>
      <c r="M840" s="7"/>
    </row>
    <row r="841" spans="1:13" x14ac:dyDescent="0.25">
      <c r="A841" s="8"/>
      <c r="B841" s="7"/>
      <c r="C841" s="7"/>
      <c r="D841" s="7"/>
      <c r="E841" s="7"/>
      <c r="F841" s="9"/>
      <c r="G841" s="7"/>
      <c r="H841" s="10">
        <f>IF(F841="","",F841*IF(G841="19%",19%,IF(G841="7%",7%,0%)))</f>
      </c>
      <c r="I841" s="10">
        <f>IF(F841="","",F841+H841)</f>
      </c>
      <c r="J841" s="7"/>
      <c r="K841" s="11"/>
      <c r="L841" s="10">
        <f>IF(I841="","",I841*IF(K841="",100%,K841))</f>
      </c>
      <c r="M841" s="7"/>
    </row>
    <row r="842" spans="1:13" x14ac:dyDescent="0.25">
      <c r="A842" s="8"/>
      <c r="B842" s="7"/>
      <c r="C842" s="7"/>
      <c r="D842" s="7"/>
      <c r="E842" s="7"/>
      <c r="F842" s="9"/>
      <c r="G842" s="7"/>
      <c r="H842" s="10">
        <f>IF(F842="","",F842*IF(G842="19%",19%,IF(G842="7%",7%,0%)))</f>
      </c>
      <c r="I842" s="10">
        <f>IF(F842="","",F842+H842)</f>
      </c>
      <c r="J842" s="7"/>
      <c r="K842" s="11"/>
      <c r="L842" s="10">
        <f>IF(I842="","",I842*IF(K842="",100%,K842))</f>
      </c>
      <c r="M842" s="7"/>
    </row>
    <row r="843" spans="1:13" x14ac:dyDescent="0.25">
      <c r="A843" s="8"/>
      <c r="B843" s="7"/>
      <c r="C843" s="7"/>
      <c r="D843" s="7"/>
      <c r="E843" s="7"/>
      <c r="F843" s="9"/>
      <c r="G843" s="7"/>
      <c r="H843" s="10">
        <f>IF(F843="","",F843*IF(G843="19%",19%,IF(G843="7%",7%,0%)))</f>
      </c>
      <c r="I843" s="10">
        <f>IF(F843="","",F843+H843)</f>
      </c>
      <c r="J843" s="7"/>
      <c r="K843" s="11"/>
      <c r="L843" s="10">
        <f>IF(I843="","",I843*IF(K843="",100%,K843))</f>
      </c>
      <c r="M843" s="7"/>
    </row>
    <row r="844" spans="1:13" x14ac:dyDescent="0.25">
      <c r="A844" s="8"/>
      <c r="B844" s="7"/>
      <c r="C844" s="7"/>
      <c r="D844" s="7"/>
      <c r="E844" s="7"/>
      <c r="F844" s="9"/>
      <c r="G844" s="7"/>
      <c r="H844" s="10">
        <f>IF(F844="","",F844*IF(G844="19%",19%,IF(G844="7%",7%,0%)))</f>
      </c>
      <c r="I844" s="10">
        <f>IF(F844="","",F844+H844)</f>
      </c>
      <c r="J844" s="7"/>
      <c r="K844" s="11"/>
      <c r="L844" s="10">
        <f>IF(I844="","",I844*IF(K844="",100%,K844))</f>
      </c>
      <c r="M844" s="7"/>
    </row>
    <row r="845" spans="1:13" x14ac:dyDescent="0.25">
      <c r="A845" s="8"/>
      <c r="B845" s="7"/>
      <c r="C845" s="7"/>
      <c r="D845" s="7"/>
      <c r="E845" s="7"/>
      <c r="F845" s="9"/>
      <c r="G845" s="7"/>
      <c r="H845" s="10">
        <f>IF(F845="","",F845*IF(G845="19%",19%,IF(G845="7%",7%,0%)))</f>
      </c>
      <c r="I845" s="10">
        <f>IF(F845="","",F845+H845)</f>
      </c>
      <c r="J845" s="7"/>
      <c r="K845" s="11"/>
      <c r="L845" s="10">
        <f>IF(I845="","",I845*IF(K845="",100%,K845))</f>
      </c>
      <c r="M845" s="7"/>
    </row>
    <row r="846" spans="1:13" x14ac:dyDescent="0.25">
      <c r="A846" s="8"/>
      <c r="B846" s="7"/>
      <c r="C846" s="7"/>
      <c r="D846" s="7"/>
      <c r="E846" s="7"/>
      <c r="F846" s="9"/>
      <c r="G846" s="7"/>
      <c r="H846" s="10">
        <f>IF(F846="","",F846*IF(G846="19%",19%,IF(G846="7%",7%,0%)))</f>
      </c>
      <c r="I846" s="10">
        <f>IF(F846="","",F846+H846)</f>
      </c>
      <c r="J846" s="7"/>
      <c r="K846" s="11"/>
      <c r="L846" s="10">
        <f>IF(I846="","",I846*IF(K846="",100%,K846))</f>
      </c>
      <c r="M846" s="7"/>
    </row>
    <row r="847" spans="1:13" x14ac:dyDescent="0.25">
      <c r="A847" s="8"/>
      <c r="B847" s="7"/>
      <c r="C847" s="7"/>
      <c r="D847" s="7"/>
      <c r="E847" s="7"/>
      <c r="F847" s="9"/>
      <c r="G847" s="7"/>
      <c r="H847" s="10">
        <f>IF(F847="","",F847*IF(G847="19%",19%,IF(G847="7%",7%,0%)))</f>
      </c>
      <c r="I847" s="10">
        <f>IF(F847="","",F847+H847)</f>
      </c>
      <c r="J847" s="7"/>
      <c r="K847" s="11"/>
      <c r="L847" s="10">
        <f>IF(I847="","",I847*IF(K847="",100%,K847))</f>
      </c>
      <c r="M847" s="7"/>
    </row>
    <row r="848" spans="1:13" x14ac:dyDescent="0.25">
      <c r="A848" s="8"/>
      <c r="B848" s="7"/>
      <c r="C848" s="7"/>
      <c r="D848" s="7"/>
      <c r="E848" s="7"/>
      <c r="F848" s="9"/>
      <c r="G848" s="7"/>
      <c r="H848" s="10">
        <f>IF(F848="","",F848*IF(G848="19%",19%,IF(G848="7%",7%,0%)))</f>
      </c>
      <c r="I848" s="10">
        <f>IF(F848="","",F848+H848)</f>
      </c>
      <c r="J848" s="7"/>
      <c r="K848" s="11"/>
      <c r="L848" s="10">
        <f>IF(I848="","",I848*IF(K848="",100%,K848))</f>
      </c>
      <c r="M848" s="7"/>
    </row>
    <row r="849" spans="1:13" x14ac:dyDescent="0.25">
      <c r="A849" s="8"/>
      <c r="B849" s="7"/>
      <c r="C849" s="7"/>
      <c r="D849" s="7"/>
      <c r="E849" s="7"/>
      <c r="F849" s="9"/>
      <c r="G849" s="7"/>
      <c r="H849" s="10">
        <f>IF(F849="","",F849*IF(G849="19%",19%,IF(G849="7%",7%,0%)))</f>
      </c>
      <c r="I849" s="10">
        <f>IF(F849="","",F849+H849)</f>
      </c>
      <c r="J849" s="7"/>
      <c r="K849" s="11"/>
      <c r="L849" s="10">
        <f>IF(I849="","",I849*IF(K849="",100%,K849))</f>
      </c>
      <c r="M849" s="7"/>
    </row>
    <row r="850" spans="1:13" x14ac:dyDescent="0.25">
      <c r="A850" s="8"/>
      <c r="B850" s="7"/>
      <c r="C850" s="7"/>
      <c r="D850" s="7"/>
      <c r="E850" s="7"/>
      <c r="F850" s="9"/>
      <c r="G850" s="7"/>
      <c r="H850" s="10">
        <f>IF(F850="","",F850*IF(G850="19%",19%,IF(G850="7%",7%,0%)))</f>
      </c>
      <c r="I850" s="10">
        <f>IF(F850="","",F850+H850)</f>
      </c>
      <c r="J850" s="7"/>
      <c r="K850" s="11"/>
      <c r="L850" s="10">
        <f>IF(I850="","",I850*IF(K850="",100%,K850))</f>
      </c>
      <c r="M850" s="7"/>
    </row>
    <row r="851" spans="1:13" x14ac:dyDescent="0.25">
      <c r="A851" s="8"/>
      <c r="B851" s="7"/>
      <c r="C851" s="7"/>
      <c r="D851" s="7"/>
      <c r="E851" s="7"/>
      <c r="F851" s="9"/>
      <c r="G851" s="7"/>
      <c r="H851" s="10">
        <f>IF(F851="","",F851*IF(G851="19%",19%,IF(G851="7%",7%,0%)))</f>
      </c>
      <c r="I851" s="10">
        <f>IF(F851="","",F851+H851)</f>
      </c>
      <c r="J851" s="7"/>
      <c r="K851" s="11"/>
      <c r="L851" s="10">
        <f>IF(I851="","",I851*IF(K851="",100%,K851))</f>
      </c>
      <c r="M851" s="7"/>
    </row>
    <row r="852" spans="1:13" x14ac:dyDescent="0.25">
      <c r="A852" s="8"/>
      <c r="B852" s="7"/>
      <c r="C852" s="7"/>
      <c r="D852" s="7"/>
      <c r="E852" s="7"/>
      <c r="F852" s="9"/>
      <c r="G852" s="7"/>
      <c r="H852" s="10">
        <f>IF(F852="","",F852*IF(G852="19%",19%,IF(G852="7%",7%,0%)))</f>
      </c>
      <c r="I852" s="10">
        <f>IF(F852="","",F852+H852)</f>
      </c>
      <c r="J852" s="7"/>
      <c r="K852" s="11"/>
      <c r="L852" s="10">
        <f>IF(I852="","",I852*IF(K852="",100%,K852))</f>
      </c>
      <c r="M852" s="7"/>
    </row>
    <row r="853" spans="1:13" x14ac:dyDescent="0.25">
      <c r="A853" s="8"/>
      <c r="B853" s="7"/>
      <c r="C853" s="7"/>
      <c r="D853" s="7"/>
      <c r="E853" s="7"/>
      <c r="F853" s="9"/>
      <c r="G853" s="7"/>
      <c r="H853" s="10">
        <f>IF(F853="","",F853*IF(G853="19%",19%,IF(G853="7%",7%,0%)))</f>
      </c>
      <c r="I853" s="10">
        <f>IF(F853="","",F853+H853)</f>
      </c>
      <c r="J853" s="7"/>
      <c r="K853" s="11"/>
      <c r="L853" s="10">
        <f>IF(I853="","",I853*IF(K853="",100%,K853))</f>
      </c>
      <c r="M853" s="7"/>
    </row>
    <row r="854" spans="1:13" x14ac:dyDescent="0.25">
      <c r="A854" s="8"/>
      <c r="B854" s="7"/>
      <c r="C854" s="7"/>
      <c r="D854" s="7"/>
      <c r="E854" s="7"/>
      <c r="F854" s="9"/>
      <c r="G854" s="7"/>
      <c r="H854" s="10">
        <f>IF(F854="","",F854*IF(G854="19%",19%,IF(G854="7%",7%,0%)))</f>
      </c>
      <c r="I854" s="10">
        <f>IF(F854="","",F854+H854)</f>
      </c>
      <c r="J854" s="7"/>
      <c r="K854" s="11"/>
      <c r="L854" s="10">
        <f>IF(I854="","",I854*IF(K854="",100%,K854))</f>
      </c>
      <c r="M854" s="7"/>
    </row>
    <row r="855" spans="1:13" x14ac:dyDescent="0.25">
      <c r="A855" s="8"/>
      <c r="B855" s="7"/>
      <c r="C855" s="7"/>
      <c r="D855" s="7"/>
      <c r="E855" s="7"/>
      <c r="F855" s="9"/>
      <c r="G855" s="7"/>
      <c r="H855" s="10">
        <f>IF(F855="","",F855*IF(G855="19%",19%,IF(G855="7%",7%,0%)))</f>
      </c>
      <c r="I855" s="10">
        <f>IF(F855="","",F855+H855)</f>
      </c>
      <c r="J855" s="7"/>
      <c r="K855" s="11"/>
      <c r="L855" s="10">
        <f>IF(I855="","",I855*IF(K855="",100%,K855))</f>
      </c>
      <c r="M855" s="7"/>
    </row>
    <row r="856" spans="1:13" x14ac:dyDescent="0.25">
      <c r="A856" s="8"/>
      <c r="B856" s="7"/>
      <c r="C856" s="7"/>
      <c r="D856" s="7"/>
      <c r="E856" s="7"/>
      <c r="F856" s="9"/>
      <c r="G856" s="7"/>
      <c r="H856" s="10">
        <f>IF(F856="","",F856*IF(G856="19%",19%,IF(G856="7%",7%,0%)))</f>
      </c>
      <c r="I856" s="10">
        <f>IF(F856="","",F856+H856)</f>
      </c>
      <c r="J856" s="7"/>
      <c r="K856" s="11"/>
      <c r="L856" s="10">
        <f>IF(I856="","",I856*IF(K856="",100%,K856))</f>
      </c>
      <c r="M856" s="7"/>
    </row>
    <row r="857" spans="1:13" x14ac:dyDescent="0.25">
      <c r="A857" s="8"/>
      <c r="B857" s="7"/>
      <c r="C857" s="7"/>
      <c r="D857" s="7"/>
      <c r="E857" s="7"/>
      <c r="F857" s="9"/>
      <c r="G857" s="7"/>
      <c r="H857" s="10">
        <f>IF(F857="","",F857*IF(G857="19%",19%,IF(G857="7%",7%,0%)))</f>
      </c>
      <c r="I857" s="10">
        <f>IF(F857="","",F857+H857)</f>
      </c>
      <c r="J857" s="7"/>
      <c r="K857" s="11"/>
      <c r="L857" s="10">
        <f>IF(I857="","",I857*IF(K857="",100%,K857))</f>
      </c>
      <c r="M857" s="7"/>
    </row>
    <row r="858" spans="1:13" x14ac:dyDescent="0.25">
      <c r="A858" s="8"/>
      <c r="B858" s="7"/>
      <c r="C858" s="7"/>
      <c r="D858" s="7"/>
      <c r="E858" s="7"/>
      <c r="F858" s="9"/>
      <c r="G858" s="7"/>
      <c r="H858" s="10">
        <f>IF(F858="","",F858*IF(G858="19%",19%,IF(G858="7%",7%,0%)))</f>
      </c>
      <c r="I858" s="10">
        <f>IF(F858="","",F858+H858)</f>
      </c>
      <c r="J858" s="7"/>
      <c r="K858" s="11"/>
      <c r="L858" s="10">
        <f>IF(I858="","",I858*IF(K858="",100%,K858))</f>
      </c>
      <c r="M858" s="7"/>
    </row>
    <row r="859" spans="1:13" x14ac:dyDescent="0.25">
      <c r="A859" s="8"/>
      <c r="B859" s="7"/>
      <c r="C859" s="7"/>
      <c r="D859" s="7"/>
      <c r="E859" s="7"/>
      <c r="F859" s="9"/>
      <c r="G859" s="7"/>
      <c r="H859" s="10">
        <f>IF(F859="","",F859*IF(G859="19%",19%,IF(G859="7%",7%,0%)))</f>
      </c>
      <c r="I859" s="10">
        <f>IF(F859="","",F859+H859)</f>
      </c>
      <c r="J859" s="7"/>
      <c r="K859" s="11"/>
      <c r="L859" s="10">
        <f>IF(I859="","",I859*IF(K859="",100%,K859))</f>
      </c>
      <c r="M859" s="7"/>
    </row>
    <row r="860" spans="1:13" x14ac:dyDescent="0.25">
      <c r="A860" s="8"/>
      <c r="B860" s="7"/>
      <c r="C860" s="7"/>
      <c r="D860" s="7"/>
      <c r="E860" s="7"/>
      <c r="F860" s="9"/>
      <c r="G860" s="7"/>
      <c r="H860" s="10">
        <f>IF(F860="","",F860*IF(G860="19%",19%,IF(G860="7%",7%,0%)))</f>
      </c>
      <c r="I860" s="10">
        <f>IF(F860="","",F860+H860)</f>
      </c>
      <c r="J860" s="7"/>
      <c r="K860" s="11"/>
      <c r="L860" s="10">
        <f>IF(I860="","",I860*IF(K860="",100%,K860))</f>
      </c>
      <c r="M860" s="7"/>
    </row>
    <row r="861" spans="1:13" x14ac:dyDescent="0.25">
      <c r="A861" s="8"/>
      <c r="B861" s="7"/>
      <c r="C861" s="7"/>
      <c r="D861" s="7"/>
      <c r="E861" s="7"/>
      <c r="F861" s="9"/>
      <c r="G861" s="7"/>
      <c r="H861" s="10">
        <f>IF(F861="","",F861*IF(G861="19%",19%,IF(G861="7%",7%,0%)))</f>
      </c>
      <c r="I861" s="10">
        <f>IF(F861="","",F861+H861)</f>
      </c>
      <c r="J861" s="7"/>
      <c r="K861" s="11"/>
      <c r="L861" s="10">
        <f>IF(I861="","",I861*IF(K861="",100%,K861))</f>
      </c>
      <c r="M861" s="7"/>
    </row>
    <row r="862" spans="1:13" x14ac:dyDescent="0.25">
      <c r="A862" s="8"/>
      <c r="B862" s="7"/>
      <c r="C862" s="7"/>
      <c r="D862" s="7"/>
      <c r="E862" s="7"/>
      <c r="F862" s="9"/>
      <c r="G862" s="7"/>
      <c r="H862" s="10">
        <f>IF(F862="","",F862*IF(G862="19%",19%,IF(G862="7%",7%,0%)))</f>
      </c>
      <c r="I862" s="10">
        <f>IF(F862="","",F862+H862)</f>
      </c>
      <c r="J862" s="7"/>
      <c r="K862" s="11"/>
      <c r="L862" s="10">
        <f>IF(I862="","",I862*IF(K862="",100%,K862))</f>
      </c>
      <c r="M862" s="7"/>
    </row>
    <row r="863" spans="1:13" x14ac:dyDescent="0.25">
      <c r="A863" s="8"/>
      <c r="B863" s="7"/>
      <c r="C863" s="7"/>
      <c r="D863" s="7"/>
      <c r="E863" s="7"/>
      <c r="F863" s="9"/>
      <c r="G863" s="7"/>
      <c r="H863" s="10">
        <f>IF(F863="","",F863*IF(G863="19%",19%,IF(G863="7%",7%,0%)))</f>
      </c>
      <c r="I863" s="10">
        <f>IF(F863="","",F863+H863)</f>
      </c>
      <c r="J863" s="7"/>
      <c r="K863" s="11"/>
      <c r="L863" s="10">
        <f>IF(I863="","",I863*IF(K863="",100%,K863))</f>
      </c>
      <c r="M863" s="7"/>
    </row>
    <row r="864" spans="1:13" x14ac:dyDescent="0.25">
      <c r="A864" s="8"/>
      <c r="B864" s="7"/>
      <c r="C864" s="7"/>
      <c r="D864" s="7"/>
      <c r="E864" s="7"/>
      <c r="F864" s="9"/>
      <c r="G864" s="7"/>
      <c r="H864" s="10">
        <f>IF(F864="","",F864*IF(G864="19%",19%,IF(G864="7%",7%,0%)))</f>
      </c>
      <c r="I864" s="10">
        <f>IF(F864="","",F864+H864)</f>
      </c>
      <c r="J864" s="7"/>
      <c r="K864" s="11"/>
      <c r="L864" s="10">
        <f>IF(I864="","",I864*IF(K864="",100%,K864))</f>
      </c>
      <c r="M864" s="7"/>
    </row>
    <row r="865" spans="1:13" x14ac:dyDescent="0.25">
      <c r="A865" s="8"/>
      <c r="B865" s="7"/>
      <c r="C865" s="7"/>
      <c r="D865" s="7"/>
      <c r="E865" s="7"/>
      <c r="F865" s="9"/>
      <c r="G865" s="7"/>
      <c r="H865" s="10">
        <f>IF(F865="","",F865*IF(G865="19%",19%,IF(G865="7%",7%,0%)))</f>
      </c>
      <c r="I865" s="10">
        <f>IF(F865="","",F865+H865)</f>
      </c>
      <c r="J865" s="7"/>
      <c r="K865" s="11"/>
      <c r="L865" s="10">
        <f>IF(I865="","",I865*IF(K865="",100%,K865))</f>
      </c>
      <c r="M865" s="7"/>
    </row>
    <row r="866" spans="1:13" x14ac:dyDescent="0.25">
      <c r="A866" s="8"/>
      <c r="B866" s="7"/>
      <c r="C866" s="7"/>
      <c r="D866" s="7"/>
      <c r="E866" s="7"/>
      <c r="F866" s="9"/>
      <c r="G866" s="7"/>
      <c r="H866" s="10">
        <f>IF(F866="","",F866*IF(G866="19%",19%,IF(G866="7%",7%,0%)))</f>
      </c>
      <c r="I866" s="10">
        <f>IF(F866="","",F866+H866)</f>
      </c>
      <c r="J866" s="7"/>
      <c r="K866" s="11"/>
      <c r="L866" s="10">
        <f>IF(I866="","",I866*IF(K866="",100%,K866))</f>
      </c>
      <c r="M866" s="7"/>
    </row>
    <row r="867" spans="1:13" x14ac:dyDescent="0.25">
      <c r="A867" s="8"/>
      <c r="B867" s="7"/>
      <c r="C867" s="7"/>
      <c r="D867" s="7"/>
      <c r="E867" s="7"/>
      <c r="F867" s="9"/>
      <c r="G867" s="7"/>
      <c r="H867" s="10">
        <f>IF(F867="","",F867*IF(G867="19%",19%,IF(G867="7%",7%,0%)))</f>
      </c>
      <c r="I867" s="10">
        <f>IF(F867="","",F867+H867)</f>
      </c>
      <c r="J867" s="7"/>
      <c r="K867" s="11"/>
      <c r="L867" s="10">
        <f>IF(I867="","",I867*IF(K867="",100%,K867))</f>
      </c>
      <c r="M867" s="7"/>
    </row>
    <row r="868" spans="1:13" x14ac:dyDescent="0.25">
      <c r="A868" s="8"/>
      <c r="B868" s="7"/>
      <c r="C868" s="7"/>
      <c r="D868" s="7"/>
      <c r="E868" s="7"/>
      <c r="F868" s="9"/>
      <c r="G868" s="7"/>
      <c r="H868" s="10">
        <f>IF(F868="","",F868*IF(G868="19%",19%,IF(G868="7%",7%,0%)))</f>
      </c>
      <c r="I868" s="10">
        <f>IF(F868="","",F868+H868)</f>
      </c>
      <c r="J868" s="7"/>
      <c r="K868" s="11"/>
      <c r="L868" s="10">
        <f>IF(I868="","",I868*IF(K868="",100%,K868))</f>
      </c>
      <c r="M868" s="7"/>
    </row>
    <row r="869" spans="1:13" x14ac:dyDescent="0.25">
      <c r="A869" s="8"/>
      <c r="B869" s="7"/>
      <c r="C869" s="7"/>
      <c r="D869" s="7"/>
      <c r="E869" s="7"/>
      <c r="F869" s="9"/>
      <c r="G869" s="7"/>
      <c r="H869" s="10">
        <f>IF(F869="","",F869*IF(G869="19%",19%,IF(G869="7%",7%,0%)))</f>
      </c>
      <c r="I869" s="10">
        <f>IF(F869="","",F869+H869)</f>
      </c>
      <c r="J869" s="7"/>
      <c r="K869" s="11"/>
      <c r="L869" s="10">
        <f>IF(I869="","",I869*IF(K869="",100%,K869))</f>
      </c>
      <c r="M869" s="7"/>
    </row>
    <row r="870" spans="1:13" x14ac:dyDescent="0.25">
      <c r="A870" s="8"/>
      <c r="B870" s="7"/>
      <c r="C870" s="7"/>
      <c r="D870" s="7"/>
      <c r="E870" s="7"/>
      <c r="F870" s="9"/>
      <c r="G870" s="7"/>
      <c r="H870" s="10">
        <f>IF(F870="","",F870*IF(G870="19%",19%,IF(G870="7%",7%,0%)))</f>
      </c>
      <c r="I870" s="10">
        <f>IF(F870="","",F870+H870)</f>
      </c>
      <c r="J870" s="7"/>
      <c r="K870" s="11"/>
      <c r="L870" s="10">
        <f>IF(I870="","",I870*IF(K870="",100%,K870))</f>
      </c>
      <c r="M870" s="7"/>
    </row>
    <row r="871" spans="1:13" x14ac:dyDescent="0.25">
      <c r="A871" s="8"/>
      <c r="B871" s="7"/>
      <c r="C871" s="7"/>
      <c r="D871" s="7"/>
      <c r="E871" s="7"/>
      <c r="F871" s="9"/>
      <c r="G871" s="7"/>
      <c r="H871" s="10">
        <f>IF(F871="","",F871*IF(G871="19%",19%,IF(G871="7%",7%,0%)))</f>
      </c>
      <c r="I871" s="10">
        <f>IF(F871="","",F871+H871)</f>
      </c>
      <c r="J871" s="7"/>
      <c r="K871" s="11"/>
      <c r="L871" s="10">
        <f>IF(I871="","",I871*IF(K871="",100%,K871))</f>
      </c>
      <c r="M871" s="7"/>
    </row>
    <row r="872" spans="1:13" x14ac:dyDescent="0.25">
      <c r="A872" s="8"/>
      <c r="B872" s="7"/>
      <c r="C872" s="7"/>
      <c r="D872" s="7"/>
      <c r="E872" s="7"/>
      <c r="F872" s="9"/>
      <c r="G872" s="7"/>
      <c r="H872" s="10">
        <f>IF(F872="","",F872*IF(G872="19%",19%,IF(G872="7%",7%,0%)))</f>
      </c>
      <c r="I872" s="10">
        <f>IF(F872="","",F872+H872)</f>
      </c>
      <c r="J872" s="7"/>
      <c r="K872" s="11"/>
      <c r="L872" s="10">
        <f>IF(I872="","",I872*IF(K872="",100%,K872))</f>
      </c>
      <c r="M872" s="7"/>
    </row>
    <row r="873" spans="1:13" x14ac:dyDescent="0.25">
      <c r="A873" s="8"/>
      <c r="B873" s="7"/>
      <c r="C873" s="7"/>
      <c r="D873" s="7"/>
      <c r="E873" s="7"/>
      <c r="F873" s="9"/>
      <c r="G873" s="7"/>
      <c r="H873" s="10">
        <f>IF(F873="","",F873*IF(G873="19%",19%,IF(G873="7%",7%,0%)))</f>
      </c>
      <c r="I873" s="10">
        <f>IF(F873="","",F873+H873)</f>
      </c>
      <c r="J873" s="7"/>
      <c r="K873" s="11"/>
      <c r="L873" s="10">
        <f>IF(I873="","",I873*IF(K873="",100%,K873))</f>
      </c>
      <c r="M873" s="7"/>
    </row>
    <row r="874" spans="1:13" x14ac:dyDescent="0.25">
      <c r="A874" s="8"/>
      <c r="B874" s="7"/>
      <c r="C874" s="7"/>
      <c r="D874" s="7"/>
      <c r="E874" s="7"/>
      <c r="F874" s="9"/>
      <c r="G874" s="7"/>
      <c r="H874" s="10">
        <f>IF(F874="","",F874*IF(G874="19%",19%,IF(G874="7%",7%,0%)))</f>
      </c>
      <c r="I874" s="10">
        <f>IF(F874="","",F874+H874)</f>
      </c>
      <c r="J874" s="7"/>
      <c r="K874" s="11"/>
      <c r="L874" s="10">
        <f>IF(I874="","",I874*IF(K874="",100%,K874))</f>
      </c>
      <c r="M874" s="7"/>
    </row>
    <row r="875" spans="1:13" x14ac:dyDescent="0.25">
      <c r="A875" s="8"/>
      <c r="B875" s="7"/>
      <c r="C875" s="7"/>
      <c r="D875" s="7"/>
      <c r="E875" s="7"/>
      <c r="F875" s="9"/>
      <c r="G875" s="7"/>
      <c r="H875" s="10">
        <f>IF(F875="","",F875*IF(G875="19%",19%,IF(G875="7%",7%,0%)))</f>
      </c>
      <c r="I875" s="10">
        <f>IF(F875="","",F875+H875)</f>
      </c>
      <c r="J875" s="7"/>
      <c r="K875" s="11"/>
      <c r="L875" s="10">
        <f>IF(I875="","",I875*IF(K875="",100%,K875))</f>
      </c>
      <c r="M875" s="7"/>
    </row>
    <row r="876" spans="1:13" x14ac:dyDescent="0.25">
      <c r="A876" s="8"/>
      <c r="B876" s="7"/>
      <c r="C876" s="7"/>
      <c r="D876" s="7"/>
      <c r="E876" s="7"/>
      <c r="F876" s="9"/>
      <c r="G876" s="7"/>
      <c r="H876" s="10">
        <f>IF(F876="","",F876*IF(G876="19%",19%,IF(G876="7%",7%,0%)))</f>
      </c>
      <c r="I876" s="10">
        <f>IF(F876="","",F876+H876)</f>
      </c>
      <c r="J876" s="7"/>
      <c r="K876" s="11"/>
      <c r="L876" s="10">
        <f>IF(I876="","",I876*IF(K876="",100%,K876))</f>
      </c>
      <c r="M876" s="7"/>
    </row>
    <row r="877" spans="1:13" x14ac:dyDescent="0.25">
      <c r="A877" s="8"/>
      <c r="B877" s="7"/>
      <c r="C877" s="7"/>
      <c r="D877" s="7"/>
      <c r="E877" s="7"/>
      <c r="F877" s="9"/>
      <c r="G877" s="7"/>
      <c r="H877" s="10">
        <f>IF(F877="","",F877*IF(G877="19%",19%,IF(G877="7%",7%,0%)))</f>
      </c>
      <c r="I877" s="10">
        <f>IF(F877="","",F877+H877)</f>
      </c>
      <c r="J877" s="7"/>
      <c r="K877" s="11"/>
      <c r="L877" s="10">
        <f>IF(I877="","",I877*IF(K877="",100%,K877))</f>
      </c>
      <c r="M877" s="7"/>
    </row>
    <row r="878" spans="1:13" x14ac:dyDescent="0.25">
      <c r="A878" s="8"/>
      <c r="B878" s="7"/>
      <c r="C878" s="7"/>
      <c r="D878" s="7"/>
      <c r="E878" s="7"/>
      <c r="F878" s="9"/>
      <c r="G878" s="7"/>
      <c r="H878" s="10">
        <f>IF(F878="","",F878*IF(G878="19%",19%,IF(G878="7%",7%,0%)))</f>
      </c>
      <c r="I878" s="10">
        <f>IF(F878="","",F878+H878)</f>
      </c>
      <c r="J878" s="7"/>
      <c r="K878" s="11"/>
      <c r="L878" s="10">
        <f>IF(I878="","",I878*IF(K878="",100%,K878))</f>
      </c>
      <c r="M878" s="7"/>
    </row>
    <row r="879" spans="1:13" x14ac:dyDescent="0.25">
      <c r="A879" s="8"/>
      <c r="B879" s="7"/>
      <c r="C879" s="7"/>
      <c r="D879" s="7"/>
      <c r="E879" s="7"/>
      <c r="F879" s="9"/>
      <c r="G879" s="7"/>
      <c r="H879" s="10">
        <f>IF(F879="","",F879*IF(G879="19%",19%,IF(G879="7%",7%,0%)))</f>
      </c>
      <c r="I879" s="10">
        <f>IF(F879="","",F879+H879)</f>
      </c>
      <c r="J879" s="7"/>
      <c r="K879" s="11"/>
      <c r="L879" s="10">
        <f>IF(I879="","",I879*IF(K879="",100%,K879))</f>
      </c>
      <c r="M879" s="7"/>
    </row>
    <row r="880" spans="1:13" x14ac:dyDescent="0.25">
      <c r="A880" s="8"/>
      <c r="B880" s="7"/>
      <c r="C880" s="7"/>
      <c r="D880" s="7"/>
      <c r="E880" s="7"/>
      <c r="F880" s="9"/>
      <c r="G880" s="7"/>
      <c r="H880" s="10">
        <f>IF(F880="","",F880*IF(G880="19%",19%,IF(G880="7%",7%,0%)))</f>
      </c>
      <c r="I880" s="10">
        <f>IF(F880="","",F880+H880)</f>
      </c>
      <c r="J880" s="7"/>
      <c r="K880" s="11"/>
      <c r="L880" s="10">
        <f>IF(I880="","",I880*IF(K880="",100%,K880))</f>
      </c>
      <c r="M880" s="7"/>
    </row>
    <row r="881" spans="1:13" x14ac:dyDescent="0.25">
      <c r="A881" s="8"/>
      <c r="B881" s="7"/>
      <c r="C881" s="7"/>
      <c r="D881" s="7"/>
      <c r="E881" s="7"/>
      <c r="F881" s="9"/>
      <c r="G881" s="7"/>
      <c r="H881" s="10">
        <f>IF(F881="","",F881*IF(G881="19%",19%,IF(G881="7%",7%,0%)))</f>
      </c>
      <c r="I881" s="10">
        <f>IF(F881="","",F881+H881)</f>
      </c>
      <c r="J881" s="7"/>
      <c r="K881" s="11"/>
      <c r="L881" s="10">
        <f>IF(I881="","",I881*IF(K881="",100%,K881))</f>
      </c>
      <c r="M881" s="7"/>
    </row>
    <row r="882" spans="1:13" x14ac:dyDescent="0.25">
      <c r="A882" s="8"/>
      <c r="B882" s="7"/>
      <c r="C882" s="7"/>
      <c r="D882" s="7"/>
      <c r="E882" s="7"/>
      <c r="F882" s="9"/>
      <c r="G882" s="7"/>
      <c r="H882" s="10">
        <f>IF(F882="","",F882*IF(G882="19%",19%,IF(G882="7%",7%,0%)))</f>
      </c>
      <c r="I882" s="10">
        <f>IF(F882="","",F882+H882)</f>
      </c>
      <c r="J882" s="7"/>
      <c r="K882" s="11"/>
      <c r="L882" s="10">
        <f>IF(I882="","",I882*IF(K882="",100%,K882))</f>
      </c>
      <c r="M882" s="7"/>
    </row>
    <row r="883" spans="1:13" x14ac:dyDescent="0.25">
      <c r="A883" s="8"/>
      <c r="B883" s="7"/>
      <c r="C883" s="7"/>
      <c r="D883" s="7"/>
      <c r="E883" s="7"/>
      <c r="F883" s="9"/>
      <c r="G883" s="7"/>
      <c r="H883" s="10">
        <f>IF(F883="","",F883*IF(G883="19%",19%,IF(G883="7%",7%,0%)))</f>
      </c>
      <c r="I883" s="10">
        <f>IF(F883="","",F883+H883)</f>
      </c>
      <c r="J883" s="7"/>
      <c r="K883" s="11"/>
      <c r="L883" s="10">
        <f>IF(I883="","",I883*IF(K883="",100%,K883))</f>
      </c>
      <c r="M883" s="7"/>
    </row>
    <row r="884" spans="1:13" x14ac:dyDescent="0.25">
      <c r="A884" s="8"/>
      <c r="B884" s="7"/>
      <c r="C884" s="7"/>
      <c r="D884" s="7"/>
      <c r="E884" s="7"/>
      <c r="F884" s="9"/>
      <c r="G884" s="7"/>
      <c r="H884" s="10">
        <f>IF(F884="","",F884*IF(G884="19%",19%,IF(G884="7%",7%,0%)))</f>
      </c>
      <c r="I884" s="10">
        <f>IF(F884="","",F884+H884)</f>
      </c>
      <c r="J884" s="7"/>
      <c r="K884" s="11"/>
      <c r="L884" s="10">
        <f>IF(I884="","",I884*IF(K884="",100%,K884))</f>
      </c>
      <c r="M884" s="7"/>
    </row>
    <row r="885" spans="1:13" x14ac:dyDescent="0.25">
      <c r="A885" s="8"/>
      <c r="B885" s="7"/>
      <c r="C885" s="7"/>
      <c r="D885" s="7"/>
      <c r="E885" s="7"/>
      <c r="F885" s="9"/>
      <c r="G885" s="7"/>
      <c r="H885" s="10">
        <f>IF(F885="","",F885*IF(G885="19%",19%,IF(G885="7%",7%,0%)))</f>
      </c>
      <c r="I885" s="10">
        <f>IF(F885="","",F885+H885)</f>
      </c>
      <c r="J885" s="7"/>
      <c r="K885" s="11"/>
      <c r="L885" s="10">
        <f>IF(I885="","",I885*IF(K885="",100%,K885))</f>
      </c>
      <c r="M885" s="7"/>
    </row>
    <row r="886" spans="1:13" x14ac:dyDescent="0.25">
      <c r="A886" s="8"/>
      <c r="B886" s="7"/>
      <c r="C886" s="7"/>
      <c r="D886" s="7"/>
      <c r="E886" s="7"/>
      <c r="F886" s="9"/>
      <c r="G886" s="7"/>
      <c r="H886" s="10">
        <f>IF(F886="","",F886*IF(G886="19%",19%,IF(G886="7%",7%,0%)))</f>
      </c>
      <c r="I886" s="10">
        <f>IF(F886="","",F886+H886)</f>
      </c>
      <c r="J886" s="7"/>
      <c r="K886" s="11"/>
      <c r="L886" s="10">
        <f>IF(I886="","",I886*IF(K886="",100%,K886))</f>
      </c>
      <c r="M886" s="7"/>
    </row>
    <row r="887" spans="1:13" x14ac:dyDescent="0.25">
      <c r="A887" s="8"/>
      <c r="B887" s="7"/>
      <c r="C887" s="7"/>
      <c r="D887" s="7"/>
      <c r="E887" s="7"/>
      <c r="F887" s="9"/>
      <c r="G887" s="7"/>
      <c r="H887" s="10">
        <f>IF(F887="","",F887*IF(G887="19%",19%,IF(G887="7%",7%,0%)))</f>
      </c>
      <c r="I887" s="10">
        <f>IF(F887="","",F887+H887)</f>
      </c>
      <c r="J887" s="7"/>
      <c r="K887" s="11"/>
      <c r="L887" s="10">
        <f>IF(I887="","",I887*IF(K887="",100%,K887))</f>
      </c>
      <c r="M887" s="7"/>
    </row>
    <row r="888" spans="1:13" x14ac:dyDescent="0.25">
      <c r="A888" s="8"/>
      <c r="B888" s="7"/>
      <c r="C888" s="7"/>
      <c r="D888" s="7"/>
      <c r="E888" s="7"/>
      <c r="F888" s="9"/>
      <c r="G888" s="7"/>
      <c r="H888" s="10">
        <f>IF(F888="","",F888*IF(G888="19%",19%,IF(G888="7%",7%,0%)))</f>
      </c>
      <c r="I888" s="10">
        <f>IF(F888="","",F888+H888)</f>
      </c>
      <c r="J888" s="7"/>
      <c r="K888" s="11"/>
      <c r="L888" s="10">
        <f>IF(I888="","",I888*IF(K888="",100%,K888))</f>
      </c>
      <c r="M888" s="7"/>
    </row>
    <row r="889" spans="1:13" x14ac:dyDescent="0.25">
      <c r="A889" s="8"/>
      <c r="B889" s="7"/>
      <c r="C889" s="7"/>
      <c r="D889" s="7"/>
      <c r="E889" s="7"/>
      <c r="F889" s="9"/>
      <c r="G889" s="7"/>
      <c r="H889" s="10">
        <f>IF(F889="","",F889*IF(G889="19%",19%,IF(G889="7%",7%,0%)))</f>
      </c>
      <c r="I889" s="10">
        <f>IF(F889="","",F889+H889)</f>
      </c>
      <c r="J889" s="7"/>
      <c r="K889" s="11"/>
      <c r="L889" s="10">
        <f>IF(I889="","",I889*IF(K889="",100%,K889))</f>
      </c>
      <c r="M889" s="7"/>
    </row>
    <row r="890" spans="1:13" x14ac:dyDescent="0.25">
      <c r="A890" s="8"/>
      <c r="B890" s="7"/>
      <c r="C890" s="7"/>
      <c r="D890" s="7"/>
      <c r="E890" s="7"/>
      <c r="F890" s="9"/>
      <c r="G890" s="7"/>
      <c r="H890" s="10">
        <f>IF(F890="","",F890*IF(G890="19%",19%,IF(G890="7%",7%,0%)))</f>
      </c>
      <c r="I890" s="10">
        <f>IF(F890="","",F890+H890)</f>
      </c>
      <c r="J890" s="7"/>
      <c r="K890" s="11"/>
      <c r="L890" s="10">
        <f>IF(I890="","",I890*IF(K890="",100%,K890))</f>
      </c>
      <c r="M890" s="7"/>
    </row>
    <row r="891" spans="1:13" x14ac:dyDescent="0.25">
      <c r="A891" s="8"/>
      <c r="B891" s="7"/>
      <c r="C891" s="7"/>
      <c r="D891" s="7"/>
      <c r="E891" s="7"/>
      <c r="F891" s="9"/>
      <c r="G891" s="7"/>
      <c r="H891" s="10">
        <f>IF(F891="","",F891*IF(G891="19%",19%,IF(G891="7%",7%,0%)))</f>
      </c>
      <c r="I891" s="10">
        <f>IF(F891="","",F891+H891)</f>
      </c>
      <c r="J891" s="7"/>
      <c r="K891" s="11"/>
      <c r="L891" s="10">
        <f>IF(I891="","",I891*IF(K891="",100%,K891))</f>
      </c>
      <c r="M891" s="7"/>
    </row>
    <row r="892" spans="1:13" x14ac:dyDescent="0.25">
      <c r="A892" s="8"/>
      <c r="B892" s="7"/>
      <c r="C892" s="7"/>
      <c r="D892" s="7"/>
      <c r="E892" s="7"/>
      <c r="F892" s="9"/>
      <c r="G892" s="7"/>
      <c r="H892" s="10">
        <f>IF(F892="","",F892*IF(G892="19%",19%,IF(G892="7%",7%,0%)))</f>
      </c>
      <c r="I892" s="10">
        <f>IF(F892="","",F892+H892)</f>
      </c>
      <c r="J892" s="7"/>
      <c r="K892" s="11"/>
      <c r="L892" s="10">
        <f>IF(I892="","",I892*IF(K892="",100%,K892))</f>
      </c>
      <c r="M892" s="7"/>
    </row>
    <row r="893" spans="1:13" x14ac:dyDescent="0.25">
      <c r="A893" s="8"/>
      <c r="B893" s="7"/>
      <c r="C893" s="7"/>
      <c r="D893" s="7"/>
      <c r="E893" s="7"/>
      <c r="F893" s="9"/>
      <c r="G893" s="7"/>
      <c r="H893" s="10">
        <f>IF(F893="","",F893*IF(G893="19%",19%,IF(G893="7%",7%,0%)))</f>
      </c>
      <c r="I893" s="10">
        <f>IF(F893="","",F893+H893)</f>
      </c>
      <c r="J893" s="7"/>
      <c r="K893" s="11"/>
      <c r="L893" s="10">
        <f>IF(I893="","",I893*IF(K893="",100%,K893))</f>
      </c>
      <c r="M893" s="7"/>
    </row>
    <row r="894" spans="1:13" x14ac:dyDescent="0.25">
      <c r="A894" s="8"/>
      <c r="B894" s="7"/>
      <c r="C894" s="7"/>
      <c r="D894" s="7"/>
      <c r="E894" s="7"/>
      <c r="F894" s="9"/>
      <c r="G894" s="7"/>
      <c r="H894" s="10">
        <f>IF(F894="","",F894*IF(G894="19%",19%,IF(G894="7%",7%,0%)))</f>
      </c>
      <c r="I894" s="10">
        <f>IF(F894="","",F894+H894)</f>
      </c>
      <c r="J894" s="7"/>
      <c r="K894" s="11"/>
      <c r="L894" s="10">
        <f>IF(I894="","",I894*IF(K894="",100%,K894))</f>
      </c>
      <c r="M894" s="7"/>
    </row>
    <row r="895" spans="1:13" x14ac:dyDescent="0.25">
      <c r="A895" s="8"/>
      <c r="B895" s="7"/>
      <c r="C895" s="7"/>
      <c r="D895" s="7"/>
      <c r="E895" s="7"/>
      <c r="F895" s="9"/>
      <c r="G895" s="7"/>
      <c r="H895" s="10">
        <f>IF(F895="","",F895*IF(G895="19%",19%,IF(G895="7%",7%,0%)))</f>
      </c>
      <c r="I895" s="10">
        <f>IF(F895="","",F895+H895)</f>
      </c>
      <c r="J895" s="7"/>
      <c r="K895" s="11"/>
      <c r="L895" s="10">
        <f>IF(I895="","",I895*IF(K895="",100%,K895))</f>
      </c>
      <c r="M895" s="7"/>
    </row>
    <row r="896" spans="1:13" x14ac:dyDescent="0.25">
      <c r="A896" s="8"/>
      <c r="B896" s="7"/>
      <c r="C896" s="7"/>
      <c r="D896" s="7"/>
      <c r="E896" s="7"/>
      <c r="F896" s="9"/>
      <c r="G896" s="7"/>
      <c r="H896" s="10">
        <f>IF(F896="","",F896*IF(G896="19%",19%,IF(G896="7%",7%,0%)))</f>
      </c>
      <c r="I896" s="10">
        <f>IF(F896="","",F896+H896)</f>
      </c>
      <c r="J896" s="7"/>
      <c r="K896" s="11"/>
      <c r="L896" s="10">
        <f>IF(I896="","",I896*IF(K896="",100%,K896))</f>
      </c>
      <c r="M896" s="7"/>
    </row>
    <row r="897" spans="1:13" x14ac:dyDescent="0.25">
      <c r="A897" s="8"/>
      <c r="B897" s="7"/>
      <c r="C897" s="7"/>
      <c r="D897" s="7"/>
      <c r="E897" s="7"/>
      <c r="F897" s="9"/>
      <c r="G897" s="7"/>
      <c r="H897" s="10">
        <f>IF(F897="","",F897*IF(G897="19%",19%,IF(G897="7%",7%,0%)))</f>
      </c>
      <c r="I897" s="10">
        <f>IF(F897="","",F897+H897)</f>
      </c>
      <c r="J897" s="7"/>
      <c r="K897" s="11"/>
      <c r="L897" s="10">
        <f>IF(I897="","",I897*IF(K897="",100%,K897))</f>
      </c>
      <c r="M897" s="7"/>
    </row>
    <row r="898" spans="1:13" x14ac:dyDescent="0.25">
      <c r="A898" s="8"/>
      <c r="B898" s="7"/>
      <c r="C898" s="7"/>
      <c r="D898" s="7"/>
      <c r="E898" s="7"/>
      <c r="F898" s="9"/>
      <c r="G898" s="7"/>
      <c r="H898" s="10">
        <f>IF(F898="","",F898*IF(G898="19%",19%,IF(G898="7%",7%,0%)))</f>
      </c>
      <c r="I898" s="10">
        <f>IF(F898="","",F898+H898)</f>
      </c>
      <c r="J898" s="7"/>
      <c r="K898" s="11"/>
      <c r="L898" s="10">
        <f>IF(I898="","",I898*IF(K898="",100%,K898))</f>
      </c>
      <c r="M898" s="7"/>
    </row>
    <row r="899" spans="1:13" x14ac:dyDescent="0.25">
      <c r="A899" s="8"/>
      <c r="B899" s="7"/>
      <c r="C899" s="7"/>
      <c r="D899" s="7"/>
      <c r="E899" s="7"/>
      <c r="F899" s="9"/>
      <c r="G899" s="7"/>
      <c r="H899" s="10">
        <f>IF(F899="","",F899*IF(G899="19%",19%,IF(G899="7%",7%,0%)))</f>
      </c>
      <c r="I899" s="10">
        <f>IF(F899="","",F899+H899)</f>
      </c>
      <c r="J899" s="7"/>
      <c r="K899" s="11"/>
      <c r="L899" s="10">
        <f>IF(I899="","",I899*IF(K899="",100%,K899))</f>
      </c>
      <c r="M899" s="7"/>
    </row>
    <row r="900" spans="1:13" x14ac:dyDescent="0.25">
      <c r="A900" s="8"/>
      <c r="B900" s="7"/>
      <c r="C900" s="7"/>
      <c r="D900" s="7"/>
      <c r="E900" s="7"/>
      <c r="F900" s="9"/>
      <c r="G900" s="7"/>
      <c r="H900" s="10">
        <f>IF(F900="","",F900*IF(G900="19%",19%,IF(G900="7%",7%,0%)))</f>
      </c>
      <c r="I900" s="10">
        <f>IF(F900="","",F900+H900)</f>
      </c>
      <c r="J900" s="7"/>
      <c r="K900" s="11"/>
      <c r="L900" s="10">
        <f>IF(I900="","",I900*IF(K900="",100%,K900))</f>
      </c>
      <c r="M900" s="7"/>
    </row>
    <row r="901" spans="1:13" x14ac:dyDescent="0.25">
      <c r="A901" s="8"/>
      <c r="B901" s="7"/>
      <c r="C901" s="7"/>
      <c r="D901" s="7"/>
      <c r="E901" s="7"/>
      <c r="F901" s="9"/>
      <c r="G901" s="7"/>
      <c r="H901" s="10">
        <f>IF(F901="","",F901*IF(G901="19%",19%,IF(G901="7%",7%,0%)))</f>
      </c>
      <c r="I901" s="10">
        <f>IF(F901="","",F901+H901)</f>
      </c>
      <c r="J901" s="7"/>
      <c r="K901" s="11"/>
      <c r="L901" s="10">
        <f>IF(I901="","",I901*IF(K901="",100%,K901))</f>
      </c>
      <c r="M901" s="7"/>
    </row>
    <row r="902" spans="1:13" x14ac:dyDescent="0.25">
      <c r="A902" s="8"/>
      <c r="B902" s="7"/>
      <c r="C902" s="7"/>
      <c r="D902" s="7"/>
      <c r="E902" s="7"/>
      <c r="F902" s="9"/>
      <c r="G902" s="7"/>
      <c r="H902" s="10">
        <f>IF(F902="","",F902*IF(G902="19%",19%,IF(G902="7%",7%,0%)))</f>
      </c>
      <c r="I902" s="10">
        <f>IF(F902="","",F902+H902)</f>
      </c>
      <c r="J902" s="7"/>
      <c r="K902" s="11"/>
      <c r="L902" s="10">
        <f>IF(I902="","",I902*IF(K902="",100%,K902))</f>
      </c>
      <c r="M902" s="7"/>
    </row>
    <row r="903" spans="1:13" x14ac:dyDescent="0.25">
      <c r="A903" s="8"/>
      <c r="B903" s="7"/>
      <c r="C903" s="7"/>
      <c r="D903" s="7"/>
      <c r="E903" s="7"/>
      <c r="F903" s="9"/>
      <c r="G903" s="7"/>
      <c r="H903" s="10">
        <f>IF(F903="","",F903*IF(G903="19%",19%,IF(G903="7%",7%,0%)))</f>
      </c>
      <c r="I903" s="10">
        <f>IF(F903="","",F903+H903)</f>
      </c>
      <c r="J903" s="7"/>
      <c r="K903" s="11"/>
      <c r="L903" s="10">
        <f>IF(I903="","",I903*IF(K903="",100%,K903))</f>
      </c>
      <c r="M903" s="7"/>
    </row>
    <row r="904" spans="1:13" x14ac:dyDescent="0.25">
      <c r="A904" s="8"/>
      <c r="B904" s="7"/>
      <c r="C904" s="7"/>
      <c r="D904" s="7"/>
      <c r="E904" s="7"/>
      <c r="F904" s="9"/>
      <c r="G904" s="7"/>
      <c r="H904" s="10">
        <f>IF(F904="","",F904*IF(G904="19%",19%,IF(G904="7%",7%,0%)))</f>
      </c>
      <c r="I904" s="10">
        <f>IF(F904="","",F904+H904)</f>
      </c>
      <c r="J904" s="7"/>
      <c r="K904" s="11"/>
      <c r="L904" s="10">
        <f>IF(I904="","",I904*IF(K904="",100%,K904))</f>
      </c>
      <c r="M904" s="7"/>
    </row>
    <row r="905" spans="1:13" x14ac:dyDescent="0.25">
      <c r="A905" s="8"/>
      <c r="B905" s="7"/>
      <c r="C905" s="7"/>
      <c r="D905" s="7"/>
      <c r="E905" s="7"/>
      <c r="F905" s="9"/>
      <c r="G905" s="7"/>
      <c r="H905" s="10">
        <f>IF(F905="","",F905*IF(G905="19%",19%,IF(G905="7%",7%,0%)))</f>
      </c>
      <c r="I905" s="10">
        <f>IF(F905="","",F905+H905)</f>
      </c>
      <c r="J905" s="7"/>
      <c r="K905" s="11"/>
      <c r="L905" s="10">
        <f>IF(I905="","",I905*IF(K905="",100%,K905))</f>
      </c>
      <c r="M905" s="7"/>
    </row>
    <row r="906" spans="1:13" x14ac:dyDescent="0.25">
      <c r="A906" s="8"/>
      <c r="B906" s="7"/>
      <c r="C906" s="7"/>
      <c r="D906" s="7"/>
      <c r="E906" s="7"/>
      <c r="F906" s="9"/>
      <c r="G906" s="7"/>
      <c r="H906" s="10">
        <f>IF(F906="","",F906*IF(G906="19%",19%,IF(G906="7%",7%,0%)))</f>
      </c>
      <c r="I906" s="10">
        <f>IF(F906="","",F906+H906)</f>
      </c>
      <c r="J906" s="7"/>
      <c r="K906" s="11"/>
      <c r="L906" s="10">
        <f>IF(I906="","",I906*IF(K906="",100%,K906))</f>
      </c>
      <c r="M906" s="7"/>
    </row>
    <row r="907" spans="1:13" x14ac:dyDescent="0.25">
      <c r="A907" s="8"/>
      <c r="B907" s="7"/>
      <c r="C907" s="7"/>
      <c r="D907" s="7"/>
      <c r="E907" s="7"/>
      <c r="F907" s="9"/>
      <c r="G907" s="7"/>
      <c r="H907" s="10">
        <f>IF(F907="","",F907*IF(G907="19%",19%,IF(G907="7%",7%,0%)))</f>
      </c>
      <c r="I907" s="10">
        <f>IF(F907="","",F907+H907)</f>
      </c>
      <c r="J907" s="7"/>
      <c r="K907" s="11"/>
      <c r="L907" s="10">
        <f>IF(I907="","",I907*IF(K907="",100%,K907))</f>
      </c>
      <c r="M907" s="7"/>
    </row>
    <row r="908" spans="1:13" x14ac:dyDescent="0.25">
      <c r="A908" s="8"/>
      <c r="B908" s="7"/>
      <c r="C908" s="7"/>
      <c r="D908" s="7"/>
      <c r="E908" s="7"/>
      <c r="F908" s="9"/>
      <c r="G908" s="7"/>
      <c r="H908" s="10">
        <f>IF(F908="","",F908*IF(G908="19%",19%,IF(G908="7%",7%,0%)))</f>
      </c>
      <c r="I908" s="10">
        <f>IF(F908="","",F908+H908)</f>
      </c>
      <c r="J908" s="7"/>
      <c r="K908" s="11"/>
      <c r="L908" s="10">
        <f>IF(I908="","",I908*IF(K908="",100%,K908))</f>
      </c>
      <c r="M908" s="7"/>
    </row>
    <row r="909" spans="1:13" x14ac:dyDescent="0.25">
      <c r="A909" s="8"/>
      <c r="B909" s="7"/>
      <c r="C909" s="7"/>
      <c r="D909" s="7"/>
      <c r="E909" s="7"/>
      <c r="F909" s="9"/>
      <c r="G909" s="7"/>
      <c r="H909" s="10">
        <f>IF(F909="","",F909*IF(G909="19%",19%,IF(G909="7%",7%,0%)))</f>
      </c>
      <c r="I909" s="10">
        <f>IF(F909="","",F909+H909)</f>
      </c>
      <c r="J909" s="7"/>
      <c r="K909" s="11"/>
      <c r="L909" s="10">
        <f>IF(I909="","",I909*IF(K909="",100%,K909))</f>
      </c>
      <c r="M909" s="7"/>
    </row>
    <row r="910" spans="1:13" x14ac:dyDescent="0.25">
      <c r="A910" s="8"/>
      <c r="B910" s="7"/>
      <c r="C910" s="7"/>
      <c r="D910" s="7"/>
      <c r="E910" s="7"/>
      <c r="F910" s="9"/>
      <c r="G910" s="7"/>
      <c r="H910" s="10">
        <f>IF(F910="","",F910*IF(G910="19%",19%,IF(G910="7%",7%,0%)))</f>
      </c>
      <c r="I910" s="10">
        <f>IF(F910="","",F910+H910)</f>
      </c>
      <c r="J910" s="7"/>
      <c r="K910" s="11"/>
      <c r="L910" s="10">
        <f>IF(I910="","",I910*IF(K910="",100%,K910))</f>
      </c>
      <c r="M910" s="7"/>
    </row>
    <row r="911" spans="1:13" x14ac:dyDescent="0.25">
      <c r="A911" s="8"/>
      <c r="B911" s="7"/>
      <c r="C911" s="7"/>
      <c r="D911" s="7"/>
      <c r="E911" s="7"/>
      <c r="F911" s="9"/>
      <c r="G911" s="7"/>
      <c r="H911" s="10">
        <f>IF(F911="","",F911*IF(G911="19%",19%,IF(G911="7%",7%,0%)))</f>
      </c>
      <c r="I911" s="10">
        <f>IF(F911="","",F911+H911)</f>
      </c>
      <c r="J911" s="7"/>
      <c r="K911" s="11"/>
      <c r="L911" s="10">
        <f>IF(I911="","",I911*IF(K911="",100%,K911))</f>
      </c>
      <c r="M911" s="7"/>
    </row>
    <row r="912" spans="1:13" x14ac:dyDescent="0.25">
      <c r="A912" s="8"/>
      <c r="B912" s="7"/>
      <c r="C912" s="7"/>
      <c r="D912" s="7"/>
      <c r="E912" s="7"/>
      <c r="F912" s="9"/>
      <c r="G912" s="7"/>
      <c r="H912" s="10">
        <f>IF(F912="","",F912*IF(G912="19%",19%,IF(G912="7%",7%,0%)))</f>
      </c>
      <c r="I912" s="10">
        <f>IF(F912="","",F912+H912)</f>
      </c>
      <c r="J912" s="7"/>
      <c r="K912" s="11"/>
      <c r="L912" s="10">
        <f>IF(I912="","",I912*IF(K912="",100%,K912))</f>
      </c>
      <c r="M912" s="7"/>
    </row>
    <row r="913" spans="1:13" x14ac:dyDescent="0.25">
      <c r="A913" s="8"/>
      <c r="B913" s="7"/>
      <c r="C913" s="7"/>
      <c r="D913" s="7"/>
      <c r="E913" s="7"/>
      <c r="F913" s="9"/>
      <c r="G913" s="7"/>
      <c r="H913" s="10">
        <f>IF(F913="","",F913*IF(G913="19%",19%,IF(G913="7%",7%,0%)))</f>
      </c>
      <c r="I913" s="10">
        <f>IF(F913="","",F913+H913)</f>
      </c>
      <c r="J913" s="7"/>
      <c r="K913" s="11"/>
      <c r="L913" s="10">
        <f>IF(I913="","",I913*IF(K913="",100%,K913))</f>
      </c>
      <c r="M913" s="7"/>
    </row>
    <row r="914" spans="1:13" x14ac:dyDescent="0.25">
      <c r="A914" s="8"/>
      <c r="B914" s="7"/>
      <c r="C914" s="7"/>
      <c r="D914" s="7"/>
      <c r="E914" s="7"/>
      <c r="F914" s="9"/>
      <c r="G914" s="7"/>
      <c r="H914" s="10">
        <f>IF(F914="","",F914*IF(G914="19%",19%,IF(G914="7%",7%,0%)))</f>
      </c>
      <c r="I914" s="10">
        <f>IF(F914="","",F914+H914)</f>
      </c>
      <c r="J914" s="7"/>
      <c r="K914" s="11"/>
      <c r="L914" s="10">
        <f>IF(I914="","",I914*IF(K914="",100%,K914))</f>
      </c>
      <c r="M914" s="7"/>
    </row>
    <row r="915" spans="1:13" x14ac:dyDescent="0.25">
      <c r="A915" s="8"/>
      <c r="B915" s="7"/>
      <c r="C915" s="7"/>
      <c r="D915" s="7"/>
      <c r="E915" s="7"/>
      <c r="F915" s="9"/>
      <c r="G915" s="7"/>
      <c r="H915" s="10">
        <f>IF(F915="","",F915*IF(G915="19%",19%,IF(G915="7%",7%,0%)))</f>
      </c>
      <c r="I915" s="10">
        <f>IF(F915="","",F915+H915)</f>
      </c>
      <c r="J915" s="7"/>
      <c r="K915" s="11"/>
      <c r="L915" s="10">
        <f>IF(I915="","",I915*IF(K915="",100%,K915))</f>
      </c>
      <c r="M915" s="7"/>
    </row>
    <row r="916" spans="1:13" x14ac:dyDescent="0.25">
      <c r="A916" s="8"/>
      <c r="B916" s="7"/>
      <c r="C916" s="7"/>
      <c r="D916" s="7"/>
      <c r="E916" s="7"/>
      <c r="F916" s="9"/>
      <c r="G916" s="7"/>
      <c r="H916" s="10">
        <f>IF(F916="","",F916*IF(G916="19%",19%,IF(G916="7%",7%,0%)))</f>
      </c>
      <c r="I916" s="10">
        <f>IF(F916="","",F916+H916)</f>
      </c>
      <c r="J916" s="7"/>
      <c r="K916" s="11"/>
      <c r="L916" s="10">
        <f>IF(I916="","",I916*IF(K916="",100%,K916))</f>
      </c>
      <c r="M916" s="7"/>
    </row>
    <row r="917" spans="1:13" x14ac:dyDescent="0.25">
      <c r="A917" s="8"/>
      <c r="B917" s="7"/>
      <c r="C917" s="7"/>
      <c r="D917" s="7"/>
      <c r="E917" s="7"/>
      <c r="F917" s="9"/>
      <c r="G917" s="7"/>
      <c r="H917" s="10">
        <f>IF(F917="","",F917*IF(G917="19%",19%,IF(G917="7%",7%,0%)))</f>
      </c>
      <c r="I917" s="10">
        <f>IF(F917="","",F917+H917)</f>
      </c>
      <c r="J917" s="7"/>
      <c r="K917" s="11"/>
      <c r="L917" s="10">
        <f>IF(I917="","",I917*IF(K917="",100%,K917))</f>
      </c>
      <c r="M917" s="7"/>
    </row>
    <row r="918" spans="1:13" x14ac:dyDescent="0.25">
      <c r="A918" s="8"/>
      <c r="B918" s="7"/>
      <c r="C918" s="7"/>
      <c r="D918" s="7"/>
      <c r="E918" s="7"/>
      <c r="F918" s="9"/>
      <c r="G918" s="7"/>
      <c r="H918" s="10">
        <f>IF(F918="","",F918*IF(G918="19%",19%,IF(G918="7%",7%,0%)))</f>
      </c>
      <c r="I918" s="10">
        <f>IF(F918="","",F918+H918)</f>
      </c>
      <c r="J918" s="7"/>
      <c r="K918" s="11"/>
      <c r="L918" s="10">
        <f>IF(I918="","",I918*IF(K918="",100%,K918))</f>
      </c>
      <c r="M918" s="7"/>
    </row>
    <row r="919" spans="1:13" x14ac:dyDescent="0.25">
      <c r="A919" s="8"/>
      <c r="B919" s="7"/>
      <c r="C919" s="7"/>
      <c r="D919" s="7"/>
      <c r="E919" s="7"/>
      <c r="F919" s="9"/>
      <c r="G919" s="7"/>
      <c r="H919" s="10">
        <f>IF(F919="","",F919*IF(G919="19%",19%,IF(G919="7%",7%,0%)))</f>
      </c>
      <c r="I919" s="10">
        <f>IF(F919="","",F919+H919)</f>
      </c>
      <c r="J919" s="7"/>
      <c r="K919" s="11"/>
      <c r="L919" s="10">
        <f>IF(I919="","",I919*IF(K919="",100%,K919))</f>
      </c>
      <c r="M919" s="7"/>
    </row>
    <row r="920" spans="1:13" x14ac:dyDescent="0.25">
      <c r="A920" s="8"/>
      <c r="B920" s="7"/>
      <c r="C920" s="7"/>
      <c r="D920" s="7"/>
      <c r="E920" s="7"/>
      <c r="F920" s="9"/>
      <c r="G920" s="7"/>
      <c r="H920" s="10">
        <f>IF(F920="","",F920*IF(G920="19%",19%,IF(G920="7%",7%,0%)))</f>
      </c>
      <c r="I920" s="10">
        <f>IF(F920="","",F920+H920)</f>
      </c>
      <c r="J920" s="7"/>
      <c r="K920" s="11"/>
      <c r="L920" s="10">
        <f>IF(I920="","",I920*IF(K920="",100%,K920))</f>
      </c>
      <c r="M920" s="7"/>
    </row>
    <row r="921" spans="1:13" x14ac:dyDescent="0.25">
      <c r="A921" s="8"/>
      <c r="B921" s="7"/>
      <c r="C921" s="7"/>
      <c r="D921" s="7"/>
      <c r="E921" s="7"/>
      <c r="F921" s="9"/>
      <c r="G921" s="7"/>
      <c r="H921" s="10">
        <f>IF(F921="","",F921*IF(G921="19%",19%,IF(G921="7%",7%,0%)))</f>
      </c>
      <c r="I921" s="10">
        <f>IF(F921="","",F921+H921)</f>
      </c>
      <c r="J921" s="7"/>
      <c r="K921" s="11"/>
      <c r="L921" s="10">
        <f>IF(I921="","",I921*IF(K921="",100%,K921))</f>
      </c>
      <c r="M921" s="7"/>
    </row>
    <row r="922" spans="1:13" x14ac:dyDescent="0.25">
      <c r="A922" s="8"/>
      <c r="B922" s="7"/>
      <c r="C922" s="7"/>
      <c r="D922" s="7"/>
      <c r="E922" s="7"/>
      <c r="F922" s="9"/>
      <c r="G922" s="7"/>
      <c r="H922" s="10">
        <f>IF(F922="","",F922*IF(G922="19%",19%,IF(G922="7%",7%,0%)))</f>
      </c>
      <c r="I922" s="10">
        <f>IF(F922="","",F922+H922)</f>
      </c>
      <c r="J922" s="7"/>
      <c r="K922" s="11"/>
      <c r="L922" s="10">
        <f>IF(I922="","",I922*IF(K922="",100%,K922))</f>
      </c>
      <c r="M922" s="7"/>
    </row>
    <row r="923" spans="1:13" x14ac:dyDescent="0.25">
      <c r="A923" s="8"/>
      <c r="B923" s="7"/>
      <c r="C923" s="7"/>
      <c r="D923" s="7"/>
      <c r="E923" s="7"/>
      <c r="F923" s="9"/>
      <c r="G923" s="7"/>
      <c r="H923" s="10">
        <f>IF(F923="","",F923*IF(G923="19%",19%,IF(G923="7%",7%,0%)))</f>
      </c>
      <c r="I923" s="10">
        <f>IF(F923="","",F923+H923)</f>
      </c>
      <c r="J923" s="7"/>
      <c r="K923" s="11"/>
      <c r="L923" s="10">
        <f>IF(I923="","",I923*IF(K923="",100%,K923))</f>
      </c>
      <c r="M923" s="7"/>
    </row>
    <row r="924" spans="1:13" x14ac:dyDescent="0.25">
      <c r="A924" s="8"/>
      <c r="B924" s="7"/>
      <c r="C924" s="7"/>
      <c r="D924" s="7"/>
      <c r="E924" s="7"/>
      <c r="F924" s="9"/>
      <c r="G924" s="7"/>
      <c r="H924" s="10">
        <f>IF(F924="","",F924*IF(G924="19%",19%,IF(G924="7%",7%,0%)))</f>
      </c>
      <c r="I924" s="10">
        <f>IF(F924="","",F924+H924)</f>
      </c>
      <c r="J924" s="7"/>
      <c r="K924" s="11"/>
      <c r="L924" s="10">
        <f>IF(I924="","",I924*IF(K924="",100%,K924))</f>
      </c>
      <c r="M924" s="7"/>
    </row>
    <row r="925" spans="1:13" x14ac:dyDescent="0.25">
      <c r="A925" s="8"/>
      <c r="B925" s="7"/>
      <c r="C925" s="7"/>
      <c r="D925" s="7"/>
      <c r="E925" s="7"/>
      <c r="F925" s="9"/>
      <c r="G925" s="7"/>
      <c r="H925" s="10">
        <f>IF(F925="","",F925*IF(G925="19%",19%,IF(G925="7%",7%,0%)))</f>
      </c>
      <c r="I925" s="10">
        <f>IF(F925="","",F925+H925)</f>
      </c>
      <c r="J925" s="7"/>
      <c r="K925" s="11"/>
      <c r="L925" s="10">
        <f>IF(I925="","",I925*IF(K925="",100%,K925))</f>
      </c>
      <c r="M925" s="7"/>
    </row>
    <row r="926" spans="1:13" x14ac:dyDescent="0.25">
      <c r="A926" s="8"/>
      <c r="B926" s="7"/>
      <c r="C926" s="7"/>
      <c r="D926" s="7"/>
      <c r="E926" s="7"/>
      <c r="F926" s="9"/>
      <c r="G926" s="7"/>
      <c r="H926" s="10">
        <f>IF(F926="","",F926*IF(G926="19%",19%,IF(G926="7%",7%,0%)))</f>
      </c>
      <c r="I926" s="10">
        <f>IF(F926="","",F926+H926)</f>
      </c>
      <c r="J926" s="7"/>
      <c r="K926" s="11"/>
      <c r="L926" s="10">
        <f>IF(I926="","",I926*IF(K926="",100%,K926))</f>
      </c>
      <c r="M926" s="7"/>
    </row>
    <row r="927" spans="1:13" x14ac:dyDescent="0.25">
      <c r="A927" s="8"/>
      <c r="B927" s="7"/>
      <c r="C927" s="7"/>
      <c r="D927" s="7"/>
      <c r="E927" s="7"/>
      <c r="F927" s="9"/>
      <c r="G927" s="7"/>
      <c r="H927" s="10">
        <f>IF(F927="","",F927*IF(G927="19%",19%,IF(G927="7%",7%,0%)))</f>
      </c>
      <c r="I927" s="10">
        <f>IF(F927="","",F927+H927)</f>
      </c>
      <c r="J927" s="7"/>
      <c r="K927" s="11"/>
      <c r="L927" s="10">
        <f>IF(I927="","",I927*IF(K927="",100%,K927))</f>
      </c>
      <c r="M927" s="7"/>
    </row>
    <row r="928" spans="1:13" x14ac:dyDescent="0.25">
      <c r="A928" s="8"/>
      <c r="B928" s="7"/>
      <c r="C928" s="7"/>
      <c r="D928" s="7"/>
      <c r="E928" s="7"/>
      <c r="F928" s="9"/>
      <c r="G928" s="7"/>
      <c r="H928" s="10">
        <f>IF(F928="","",F928*IF(G928="19%",19%,IF(G928="7%",7%,0%)))</f>
      </c>
      <c r="I928" s="10">
        <f>IF(F928="","",F928+H928)</f>
      </c>
      <c r="J928" s="7"/>
      <c r="K928" s="11"/>
      <c r="L928" s="10">
        <f>IF(I928="","",I928*IF(K928="",100%,K928))</f>
      </c>
      <c r="M928" s="7"/>
    </row>
    <row r="929" spans="1:13" x14ac:dyDescent="0.25">
      <c r="A929" s="8"/>
      <c r="B929" s="7"/>
      <c r="C929" s="7"/>
      <c r="D929" s="7"/>
      <c r="E929" s="7"/>
      <c r="F929" s="9"/>
      <c r="G929" s="7"/>
      <c r="H929" s="10">
        <f>IF(F929="","",F929*IF(G929="19%",19%,IF(G929="7%",7%,0%)))</f>
      </c>
      <c r="I929" s="10">
        <f>IF(F929="","",F929+H929)</f>
      </c>
      <c r="J929" s="7"/>
      <c r="K929" s="11"/>
      <c r="L929" s="10">
        <f>IF(I929="","",I929*IF(K929="",100%,K929))</f>
      </c>
      <c r="M929" s="7"/>
    </row>
    <row r="930" spans="1:13" x14ac:dyDescent="0.25">
      <c r="A930" s="8"/>
      <c r="B930" s="7"/>
      <c r="C930" s="7"/>
      <c r="D930" s="7"/>
      <c r="E930" s="7"/>
      <c r="F930" s="9"/>
      <c r="G930" s="7"/>
      <c r="H930" s="10">
        <f>IF(F930="","",F930*IF(G930="19%",19%,IF(G930="7%",7%,0%)))</f>
      </c>
      <c r="I930" s="10">
        <f>IF(F930="","",F930+H930)</f>
      </c>
      <c r="J930" s="7"/>
      <c r="K930" s="11"/>
      <c r="L930" s="10">
        <f>IF(I930="","",I930*IF(K930="",100%,K930))</f>
      </c>
      <c r="M930" s="7"/>
    </row>
    <row r="931" spans="1:13" x14ac:dyDescent="0.25">
      <c r="A931" s="8"/>
      <c r="B931" s="7"/>
      <c r="C931" s="7"/>
      <c r="D931" s="7"/>
      <c r="E931" s="7"/>
      <c r="F931" s="9"/>
      <c r="G931" s="7"/>
      <c r="H931" s="10">
        <f>IF(F931="","",F931*IF(G931="19%",19%,IF(G931="7%",7%,0%)))</f>
      </c>
      <c r="I931" s="10">
        <f>IF(F931="","",F931+H931)</f>
      </c>
      <c r="J931" s="7"/>
      <c r="K931" s="11"/>
      <c r="L931" s="10">
        <f>IF(I931="","",I931*IF(K931="",100%,K931))</f>
      </c>
      <c r="M931" s="7"/>
    </row>
    <row r="932" spans="1:13" x14ac:dyDescent="0.25">
      <c r="A932" s="8"/>
      <c r="B932" s="7"/>
      <c r="C932" s="7"/>
      <c r="D932" s="7"/>
      <c r="E932" s="7"/>
      <c r="F932" s="9"/>
      <c r="G932" s="7"/>
      <c r="H932" s="10">
        <f>IF(F932="","",F932*IF(G932="19%",19%,IF(G932="7%",7%,0%)))</f>
      </c>
      <c r="I932" s="10">
        <f>IF(F932="","",F932+H932)</f>
      </c>
      <c r="J932" s="7"/>
      <c r="K932" s="11"/>
      <c r="L932" s="10">
        <f>IF(I932="","",I932*IF(K932="",100%,K932))</f>
      </c>
      <c r="M932" s="7"/>
    </row>
    <row r="933" spans="1:13" x14ac:dyDescent="0.25">
      <c r="A933" s="8"/>
      <c r="B933" s="7"/>
      <c r="C933" s="7"/>
      <c r="D933" s="7"/>
      <c r="E933" s="7"/>
      <c r="F933" s="9"/>
      <c r="G933" s="7"/>
      <c r="H933" s="10">
        <f>IF(F933="","",F933*IF(G933="19%",19%,IF(G933="7%",7%,0%)))</f>
      </c>
      <c r="I933" s="10">
        <f>IF(F933="","",F933+H933)</f>
      </c>
      <c r="J933" s="7"/>
      <c r="K933" s="11"/>
      <c r="L933" s="10">
        <f>IF(I933="","",I933*IF(K933="",100%,K933))</f>
      </c>
      <c r="M933" s="7"/>
    </row>
    <row r="934" spans="1:13" x14ac:dyDescent="0.25">
      <c r="A934" s="8"/>
      <c r="B934" s="7"/>
      <c r="C934" s="7"/>
      <c r="D934" s="7"/>
      <c r="E934" s="7"/>
      <c r="F934" s="9"/>
      <c r="G934" s="7"/>
      <c r="H934" s="10">
        <f>IF(F934="","",F934*IF(G934="19%",19%,IF(G934="7%",7%,0%)))</f>
      </c>
      <c r="I934" s="10">
        <f>IF(F934="","",F934+H934)</f>
      </c>
      <c r="J934" s="7"/>
      <c r="K934" s="11"/>
      <c r="L934" s="10">
        <f>IF(I934="","",I934*IF(K934="",100%,K934))</f>
      </c>
      <c r="M934" s="7"/>
    </row>
    <row r="935" spans="1:13" x14ac:dyDescent="0.25">
      <c r="A935" s="8"/>
      <c r="B935" s="7"/>
      <c r="C935" s="7"/>
      <c r="D935" s="7"/>
      <c r="E935" s="7"/>
      <c r="F935" s="9"/>
      <c r="G935" s="7"/>
      <c r="H935" s="10">
        <f>IF(F935="","",F935*IF(G935="19%",19%,IF(G935="7%",7%,0%)))</f>
      </c>
      <c r="I935" s="10">
        <f>IF(F935="","",F935+H935)</f>
      </c>
      <c r="J935" s="7"/>
      <c r="K935" s="11"/>
      <c r="L935" s="10">
        <f>IF(I935="","",I935*IF(K935="",100%,K935))</f>
      </c>
      <c r="M935" s="7"/>
    </row>
    <row r="936" spans="1:13" x14ac:dyDescent="0.25">
      <c r="A936" s="8"/>
      <c r="B936" s="7"/>
      <c r="C936" s="7"/>
      <c r="D936" s="7"/>
      <c r="E936" s="7"/>
      <c r="F936" s="9"/>
      <c r="G936" s="7"/>
      <c r="H936" s="10">
        <f>IF(F936="","",F936*IF(G936="19%",19%,IF(G936="7%",7%,0%)))</f>
      </c>
      <c r="I936" s="10">
        <f>IF(F936="","",F936+H936)</f>
      </c>
      <c r="J936" s="7"/>
      <c r="K936" s="11"/>
      <c r="L936" s="10">
        <f>IF(I936="","",I936*IF(K936="",100%,K936))</f>
      </c>
      <c r="M936" s="7"/>
    </row>
    <row r="937" spans="1:13" x14ac:dyDescent="0.25">
      <c r="A937" s="8"/>
      <c r="B937" s="7"/>
      <c r="C937" s="7"/>
      <c r="D937" s="7"/>
      <c r="E937" s="7"/>
      <c r="F937" s="9"/>
      <c r="G937" s="7"/>
      <c r="H937" s="10">
        <f>IF(F937="","",F937*IF(G937="19%",19%,IF(G937="7%",7%,0%)))</f>
      </c>
      <c r="I937" s="10">
        <f>IF(F937="","",F937+H937)</f>
      </c>
      <c r="J937" s="7"/>
      <c r="K937" s="11"/>
      <c r="L937" s="10">
        <f>IF(I937="","",I937*IF(K937="",100%,K937))</f>
      </c>
      <c r="M937" s="7"/>
    </row>
    <row r="938" spans="1:13" x14ac:dyDescent="0.25">
      <c r="A938" s="8"/>
      <c r="B938" s="7"/>
      <c r="C938" s="7"/>
      <c r="D938" s="7"/>
      <c r="E938" s="7"/>
      <c r="F938" s="9"/>
      <c r="G938" s="7"/>
      <c r="H938" s="10">
        <f>IF(F938="","",F938*IF(G938="19%",19%,IF(G938="7%",7%,0%)))</f>
      </c>
      <c r="I938" s="10">
        <f>IF(F938="","",F938+H938)</f>
      </c>
      <c r="J938" s="7"/>
      <c r="K938" s="11"/>
      <c r="L938" s="10">
        <f>IF(I938="","",I938*IF(K938="",100%,K938))</f>
      </c>
      <c r="M938" s="7"/>
    </row>
    <row r="939" spans="1:13" x14ac:dyDescent="0.25">
      <c r="A939" s="8"/>
      <c r="B939" s="7"/>
      <c r="C939" s="7"/>
      <c r="D939" s="7"/>
      <c r="E939" s="7"/>
      <c r="F939" s="9"/>
      <c r="G939" s="7"/>
      <c r="H939" s="10">
        <f>IF(F939="","",F939*IF(G939="19%",19%,IF(G939="7%",7%,0%)))</f>
      </c>
      <c r="I939" s="10">
        <f>IF(F939="","",F939+H939)</f>
      </c>
      <c r="J939" s="7"/>
      <c r="K939" s="11"/>
      <c r="L939" s="10">
        <f>IF(I939="","",I939*IF(K939="",100%,K939))</f>
      </c>
      <c r="M939" s="7"/>
    </row>
    <row r="940" spans="1:13" x14ac:dyDescent="0.25">
      <c r="A940" s="8"/>
      <c r="B940" s="7"/>
      <c r="C940" s="7"/>
      <c r="D940" s="7"/>
      <c r="E940" s="7"/>
      <c r="F940" s="9"/>
      <c r="G940" s="7"/>
      <c r="H940" s="10">
        <f>IF(F940="","",F940*IF(G940="19%",19%,IF(G940="7%",7%,0%)))</f>
      </c>
      <c r="I940" s="10">
        <f>IF(F940="","",F940+H940)</f>
      </c>
      <c r="J940" s="7"/>
      <c r="K940" s="11"/>
      <c r="L940" s="10">
        <f>IF(I940="","",I940*IF(K940="",100%,K940))</f>
      </c>
      <c r="M940" s="7"/>
    </row>
    <row r="941" spans="1:13" x14ac:dyDescent="0.25">
      <c r="A941" s="8"/>
      <c r="B941" s="7"/>
      <c r="C941" s="7"/>
      <c r="D941" s="7"/>
      <c r="E941" s="7"/>
      <c r="F941" s="9"/>
      <c r="G941" s="7"/>
      <c r="H941" s="10">
        <f>IF(F941="","",F941*IF(G941="19%",19%,IF(G941="7%",7%,0%)))</f>
      </c>
      <c r="I941" s="10">
        <f>IF(F941="","",F941+H941)</f>
      </c>
      <c r="J941" s="7"/>
      <c r="K941" s="11"/>
      <c r="L941" s="10">
        <f>IF(I941="","",I941*IF(K941="",100%,K941))</f>
      </c>
      <c r="M941" s="7"/>
    </row>
    <row r="942" spans="1:13" x14ac:dyDescent="0.25">
      <c r="A942" s="8"/>
      <c r="B942" s="7"/>
      <c r="C942" s="7"/>
      <c r="D942" s="7"/>
      <c r="E942" s="7"/>
      <c r="F942" s="9"/>
      <c r="G942" s="7"/>
      <c r="H942" s="10">
        <f>IF(F942="","",F942*IF(G942="19%",19%,IF(G942="7%",7%,0%)))</f>
      </c>
      <c r="I942" s="10">
        <f>IF(F942="","",F942+H942)</f>
      </c>
      <c r="J942" s="7"/>
      <c r="K942" s="11"/>
      <c r="L942" s="10">
        <f>IF(I942="","",I942*IF(K942="",100%,K942))</f>
      </c>
      <c r="M942" s="7"/>
    </row>
    <row r="943" spans="1:13" x14ac:dyDescent="0.25">
      <c r="A943" s="8"/>
      <c r="B943" s="7"/>
      <c r="C943" s="7"/>
      <c r="D943" s="7"/>
      <c r="E943" s="7"/>
      <c r="F943" s="9"/>
      <c r="G943" s="7"/>
      <c r="H943" s="10">
        <f>IF(F943="","",F943*IF(G943="19%",19%,IF(G943="7%",7%,0%)))</f>
      </c>
      <c r="I943" s="10">
        <f>IF(F943="","",F943+H943)</f>
      </c>
      <c r="J943" s="7"/>
      <c r="K943" s="11"/>
      <c r="L943" s="10">
        <f>IF(I943="","",I943*IF(K943="",100%,K943))</f>
      </c>
      <c r="M943" s="7"/>
    </row>
    <row r="944" spans="1:13" x14ac:dyDescent="0.25">
      <c r="A944" s="8"/>
      <c r="B944" s="7"/>
      <c r="C944" s="7"/>
      <c r="D944" s="7"/>
      <c r="E944" s="7"/>
      <c r="F944" s="9"/>
      <c r="G944" s="7"/>
      <c r="H944" s="10">
        <f>IF(F944="","",F944*IF(G944="19%",19%,IF(G944="7%",7%,0%)))</f>
      </c>
      <c r="I944" s="10">
        <f>IF(F944="","",F944+H944)</f>
      </c>
      <c r="J944" s="7"/>
      <c r="K944" s="11"/>
      <c r="L944" s="10">
        <f>IF(I944="","",I944*IF(K944="",100%,K944))</f>
      </c>
      <c r="M944" s="7"/>
    </row>
    <row r="945" spans="1:13" x14ac:dyDescent="0.25">
      <c r="A945" s="8"/>
      <c r="B945" s="7"/>
      <c r="C945" s="7"/>
      <c r="D945" s="7"/>
      <c r="E945" s="7"/>
      <c r="F945" s="9"/>
      <c r="G945" s="7"/>
      <c r="H945" s="10">
        <f>IF(F945="","",F945*IF(G945="19%",19%,IF(G945="7%",7%,0%)))</f>
      </c>
      <c r="I945" s="10">
        <f>IF(F945="","",F945+H945)</f>
      </c>
      <c r="J945" s="7"/>
      <c r="K945" s="11"/>
      <c r="L945" s="10">
        <f>IF(I945="","",I945*IF(K945="",100%,K945))</f>
      </c>
      <c r="M945" s="7"/>
    </row>
    <row r="946" spans="1:13" x14ac:dyDescent="0.25">
      <c r="A946" s="8"/>
      <c r="B946" s="7"/>
      <c r="C946" s="7"/>
      <c r="D946" s="7"/>
      <c r="E946" s="7"/>
      <c r="F946" s="9"/>
      <c r="G946" s="7"/>
      <c r="H946" s="10">
        <f>IF(F946="","",F946*IF(G946="19%",19%,IF(G946="7%",7%,0%)))</f>
      </c>
      <c r="I946" s="10">
        <f>IF(F946="","",F946+H946)</f>
      </c>
      <c r="J946" s="7"/>
      <c r="K946" s="11"/>
      <c r="L946" s="10">
        <f>IF(I946="","",I946*IF(K946="",100%,K946))</f>
      </c>
      <c r="M946" s="7"/>
    </row>
    <row r="947" spans="1:13" x14ac:dyDescent="0.25">
      <c r="A947" s="8"/>
      <c r="B947" s="7"/>
      <c r="C947" s="7"/>
      <c r="D947" s="7"/>
      <c r="E947" s="7"/>
      <c r="F947" s="9"/>
      <c r="G947" s="7"/>
      <c r="H947" s="10">
        <f>IF(F947="","",F947*IF(G947="19%",19%,IF(G947="7%",7%,0%)))</f>
      </c>
      <c r="I947" s="10">
        <f>IF(F947="","",F947+H947)</f>
      </c>
      <c r="J947" s="7"/>
      <c r="K947" s="11"/>
      <c r="L947" s="10">
        <f>IF(I947="","",I947*IF(K947="",100%,K947))</f>
      </c>
      <c r="M947" s="7"/>
    </row>
    <row r="948" spans="1:13" x14ac:dyDescent="0.25">
      <c r="A948" s="8"/>
      <c r="B948" s="7"/>
      <c r="C948" s="7"/>
      <c r="D948" s="7"/>
      <c r="E948" s="7"/>
      <c r="F948" s="9"/>
      <c r="G948" s="7"/>
      <c r="H948" s="10">
        <f>IF(F948="","",F948*IF(G948="19%",19%,IF(G948="7%",7%,0%)))</f>
      </c>
      <c r="I948" s="10">
        <f>IF(F948="","",F948+H948)</f>
      </c>
      <c r="J948" s="7"/>
      <c r="K948" s="11"/>
      <c r="L948" s="10">
        <f>IF(I948="","",I948*IF(K948="",100%,K948))</f>
      </c>
      <c r="M948" s="7"/>
    </row>
    <row r="949" spans="1:13" x14ac:dyDescent="0.25">
      <c r="A949" s="8"/>
      <c r="B949" s="7"/>
      <c r="C949" s="7"/>
      <c r="D949" s="7"/>
      <c r="E949" s="7"/>
      <c r="F949" s="9"/>
      <c r="G949" s="7"/>
      <c r="H949" s="10">
        <f>IF(F949="","",F949*IF(G949="19%",19%,IF(G949="7%",7%,0%)))</f>
      </c>
      <c r="I949" s="10">
        <f>IF(F949="","",F949+H949)</f>
      </c>
      <c r="J949" s="7"/>
      <c r="K949" s="11"/>
      <c r="L949" s="10">
        <f>IF(I949="","",I949*IF(K949="",100%,K949))</f>
      </c>
      <c r="M949" s="7"/>
    </row>
    <row r="950" spans="1:13" x14ac:dyDescent="0.25">
      <c r="A950" s="8"/>
      <c r="B950" s="7"/>
      <c r="C950" s="7"/>
      <c r="D950" s="7"/>
      <c r="E950" s="7"/>
      <c r="F950" s="9"/>
      <c r="G950" s="7"/>
      <c r="H950" s="10">
        <f>IF(F950="","",F950*IF(G950="19%",19%,IF(G950="7%",7%,0%)))</f>
      </c>
      <c r="I950" s="10">
        <f>IF(F950="","",F950+H950)</f>
      </c>
      <c r="J950" s="7"/>
      <c r="K950" s="11"/>
      <c r="L950" s="10">
        <f>IF(I950="","",I950*IF(K950="",100%,K950))</f>
      </c>
      <c r="M950" s="7"/>
    </row>
    <row r="951" spans="1:13" x14ac:dyDescent="0.25">
      <c r="A951" s="8"/>
      <c r="B951" s="7"/>
      <c r="C951" s="7"/>
      <c r="D951" s="7"/>
      <c r="E951" s="7"/>
      <c r="F951" s="9"/>
      <c r="G951" s="7"/>
      <c r="H951" s="10">
        <f>IF(F951="","",F951*IF(G951="19%",19%,IF(G951="7%",7%,0%)))</f>
      </c>
      <c r="I951" s="10">
        <f>IF(F951="","",F951+H951)</f>
      </c>
      <c r="J951" s="7"/>
      <c r="K951" s="11"/>
      <c r="L951" s="10">
        <f>IF(I951="","",I951*IF(K951="",100%,K951))</f>
      </c>
      <c r="M951" s="7"/>
    </row>
    <row r="952" spans="1:13" x14ac:dyDescent="0.25">
      <c r="A952" s="8"/>
      <c r="B952" s="7"/>
      <c r="C952" s="7"/>
      <c r="D952" s="7"/>
      <c r="E952" s="7"/>
      <c r="F952" s="9"/>
      <c r="G952" s="7"/>
      <c r="H952" s="10">
        <f>IF(F952="","",F952*IF(G952="19%",19%,IF(G952="7%",7%,0%)))</f>
      </c>
      <c r="I952" s="10">
        <f>IF(F952="","",F952+H952)</f>
      </c>
      <c r="J952" s="7"/>
      <c r="K952" s="11"/>
      <c r="L952" s="10">
        <f>IF(I952="","",I952*IF(K952="",100%,K952))</f>
      </c>
      <c r="M952" s="7"/>
    </row>
    <row r="953" spans="1:13" x14ac:dyDescent="0.25">
      <c r="A953" s="8"/>
      <c r="B953" s="7"/>
      <c r="C953" s="7"/>
      <c r="D953" s="7"/>
      <c r="E953" s="7"/>
      <c r="F953" s="9"/>
      <c r="G953" s="7"/>
      <c r="H953" s="10">
        <f>IF(F953="","",F953*IF(G953="19%",19%,IF(G953="7%",7%,0%)))</f>
      </c>
      <c r="I953" s="10">
        <f>IF(F953="","",F953+H953)</f>
      </c>
      <c r="J953" s="7"/>
      <c r="K953" s="11"/>
      <c r="L953" s="10">
        <f>IF(I953="","",I953*IF(K953="",100%,K953))</f>
      </c>
      <c r="M953" s="7"/>
    </row>
    <row r="954" spans="1:13" x14ac:dyDescent="0.25">
      <c r="A954" s="8"/>
      <c r="B954" s="7"/>
      <c r="C954" s="7"/>
      <c r="D954" s="7"/>
      <c r="E954" s="7"/>
      <c r="F954" s="9"/>
      <c r="G954" s="7"/>
      <c r="H954" s="10">
        <f>IF(F954="","",F954*IF(G954="19%",19%,IF(G954="7%",7%,0%)))</f>
      </c>
      <c r="I954" s="10">
        <f>IF(F954="","",F954+H954)</f>
      </c>
      <c r="J954" s="7"/>
      <c r="K954" s="11"/>
      <c r="L954" s="10">
        <f>IF(I954="","",I954*IF(K954="",100%,K954))</f>
      </c>
      <c r="M954" s="7"/>
    </row>
    <row r="955" spans="1:13" x14ac:dyDescent="0.25">
      <c r="A955" s="8"/>
      <c r="B955" s="7"/>
      <c r="C955" s="7"/>
      <c r="D955" s="7"/>
      <c r="E955" s="7"/>
      <c r="F955" s="9"/>
      <c r="G955" s="7"/>
      <c r="H955" s="10">
        <f>IF(F955="","",F955*IF(G955="19%",19%,IF(G955="7%",7%,0%)))</f>
      </c>
      <c r="I955" s="10">
        <f>IF(F955="","",F955+H955)</f>
      </c>
      <c r="J955" s="7"/>
      <c r="K955" s="11"/>
      <c r="L955" s="10">
        <f>IF(I955="","",I955*IF(K955="",100%,K955))</f>
      </c>
      <c r="M955" s="7"/>
    </row>
    <row r="956" spans="1:13" x14ac:dyDescent="0.25">
      <c r="A956" s="8"/>
      <c r="B956" s="7"/>
      <c r="C956" s="7"/>
      <c r="D956" s="7"/>
      <c r="E956" s="7"/>
      <c r="F956" s="9"/>
      <c r="G956" s="7"/>
      <c r="H956" s="10">
        <f>IF(F956="","",F956*IF(G956="19%",19%,IF(G956="7%",7%,0%)))</f>
      </c>
      <c r="I956" s="10">
        <f>IF(F956="","",F956+H956)</f>
      </c>
      <c r="J956" s="7"/>
      <c r="K956" s="11"/>
      <c r="L956" s="10">
        <f>IF(I956="","",I956*IF(K956="",100%,K956))</f>
      </c>
      <c r="M956" s="7"/>
    </row>
    <row r="957" spans="1:13" x14ac:dyDescent="0.25">
      <c r="A957" s="8"/>
      <c r="B957" s="7"/>
      <c r="C957" s="7"/>
      <c r="D957" s="7"/>
      <c r="E957" s="7"/>
      <c r="F957" s="9"/>
      <c r="G957" s="7"/>
      <c r="H957" s="10">
        <f>IF(F957="","",F957*IF(G957="19%",19%,IF(G957="7%",7%,0%)))</f>
      </c>
      <c r="I957" s="10">
        <f>IF(F957="","",F957+H957)</f>
      </c>
      <c r="J957" s="7"/>
      <c r="K957" s="11"/>
      <c r="L957" s="10">
        <f>IF(I957="","",I957*IF(K957="",100%,K957))</f>
      </c>
      <c r="M957" s="7"/>
    </row>
    <row r="958" spans="1:13" x14ac:dyDescent="0.25">
      <c r="A958" s="8"/>
      <c r="B958" s="7"/>
      <c r="C958" s="7"/>
      <c r="D958" s="7"/>
      <c r="E958" s="7"/>
      <c r="F958" s="9"/>
      <c r="G958" s="7"/>
      <c r="H958" s="10">
        <f>IF(F958="","",F958*IF(G958="19%",19%,IF(G958="7%",7%,0%)))</f>
      </c>
      <c r="I958" s="10">
        <f>IF(F958="","",F958+H958)</f>
      </c>
      <c r="J958" s="7"/>
      <c r="K958" s="11"/>
      <c r="L958" s="10">
        <f>IF(I958="","",I958*IF(K958="",100%,K958))</f>
      </c>
      <c r="M958" s="7"/>
    </row>
    <row r="959" spans="1:13" x14ac:dyDescent="0.25">
      <c r="A959" s="8"/>
      <c r="B959" s="7"/>
      <c r="C959" s="7"/>
      <c r="D959" s="7"/>
      <c r="E959" s="7"/>
      <c r="F959" s="9"/>
      <c r="G959" s="7"/>
      <c r="H959" s="10">
        <f>IF(F959="","",F959*IF(G959="19%",19%,IF(G959="7%",7%,0%)))</f>
      </c>
      <c r="I959" s="10">
        <f>IF(F959="","",F959+H959)</f>
      </c>
      <c r="J959" s="7"/>
      <c r="K959" s="11"/>
      <c r="L959" s="10">
        <f>IF(I959="","",I959*IF(K959="",100%,K959))</f>
      </c>
      <c r="M959" s="7"/>
    </row>
    <row r="960" spans="1:13" x14ac:dyDescent="0.25">
      <c r="A960" s="8"/>
      <c r="B960" s="7"/>
      <c r="C960" s="7"/>
      <c r="D960" s="7"/>
      <c r="E960" s="7"/>
      <c r="F960" s="9"/>
      <c r="G960" s="7"/>
      <c r="H960" s="10">
        <f>IF(F960="","",F960*IF(G960="19%",19%,IF(G960="7%",7%,0%)))</f>
      </c>
      <c r="I960" s="10">
        <f>IF(F960="","",F960+H960)</f>
      </c>
      <c r="J960" s="7"/>
      <c r="K960" s="11"/>
      <c r="L960" s="10">
        <f>IF(I960="","",I960*IF(K960="",100%,K960))</f>
      </c>
      <c r="M960" s="7"/>
    </row>
    <row r="961" spans="1:13" x14ac:dyDescent="0.25">
      <c r="A961" s="8"/>
      <c r="B961" s="7"/>
      <c r="C961" s="7"/>
      <c r="D961" s="7"/>
      <c r="E961" s="7"/>
      <c r="F961" s="9"/>
      <c r="G961" s="7"/>
      <c r="H961" s="10">
        <f>IF(F961="","",F961*IF(G961="19%",19%,IF(G961="7%",7%,0%)))</f>
      </c>
      <c r="I961" s="10">
        <f>IF(F961="","",F961+H961)</f>
      </c>
      <c r="J961" s="7"/>
      <c r="K961" s="11"/>
      <c r="L961" s="10">
        <f>IF(I961="","",I961*IF(K961="",100%,K961))</f>
      </c>
      <c r="M961" s="7"/>
    </row>
    <row r="962" spans="1:13" x14ac:dyDescent="0.25">
      <c r="A962" s="8"/>
      <c r="B962" s="7"/>
      <c r="C962" s="7"/>
      <c r="D962" s="7"/>
      <c r="E962" s="7"/>
      <c r="F962" s="9"/>
      <c r="G962" s="7"/>
      <c r="H962" s="10">
        <f>IF(F962="","",F962*IF(G962="19%",19%,IF(G962="7%",7%,0%)))</f>
      </c>
      <c r="I962" s="10">
        <f>IF(F962="","",F962+H962)</f>
      </c>
      <c r="J962" s="7"/>
      <c r="K962" s="11"/>
      <c r="L962" s="10">
        <f>IF(I962="","",I962*IF(K962="",100%,K962))</f>
      </c>
      <c r="M962" s="7"/>
    </row>
    <row r="963" spans="1:13" x14ac:dyDescent="0.25">
      <c r="A963" s="8"/>
      <c r="B963" s="7"/>
      <c r="C963" s="7"/>
      <c r="D963" s="7"/>
      <c r="E963" s="7"/>
      <c r="F963" s="9"/>
      <c r="G963" s="7"/>
      <c r="H963" s="10">
        <f>IF(F963="","",F963*IF(G963="19%",19%,IF(G963="7%",7%,0%)))</f>
      </c>
      <c r="I963" s="10">
        <f>IF(F963="","",F963+H963)</f>
      </c>
      <c r="J963" s="7"/>
      <c r="K963" s="11"/>
      <c r="L963" s="10">
        <f>IF(I963="","",I963*IF(K963="",100%,K963))</f>
      </c>
      <c r="M963" s="7"/>
    </row>
    <row r="964" spans="1:13" x14ac:dyDescent="0.25">
      <c r="A964" s="8"/>
      <c r="B964" s="7"/>
      <c r="C964" s="7"/>
      <c r="D964" s="7"/>
      <c r="E964" s="7"/>
      <c r="F964" s="9"/>
      <c r="G964" s="7"/>
      <c r="H964" s="10">
        <f>IF(F964="","",F964*IF(G964="19%",19%,IF(G964="7%",7%,0%)))</f>
      </c>
      <c r="I964" s="10">
        <f>IF(F964="","",F964+H964)</f>
      </c>
      <c r="J964" s="7"/>
      <c r="K964" s="11"/>
      <c r="L964" s="10">
        <f>IF(I964="","",I964*IF(K964="",100%,K964))</f>
      </c>
      <c r="M964" s="7"/>
    </row>
    <row r="965" spans="1:13" x14ac:dyDescent="0.25">
      <c r="A965" s="8"/>
      <c r="B965" s="7"/>
      <c r="C965" s="7"/>
      <c r="D965" s="7"/>
      <c r="E965" s="7"/>
      <c r="F965" s="9"/>
      <c r="G965" s="7"/>
      <c r="H965" s="10">
        <f>IF(F965="","",F965*IF(G965="19%",19%,IF(G965="7%",7%,0%)))</f>
      </c>
      <c r="I965" s="10">
        <f>IF(F965="","",F965+H965)</f>
      </c>
      <c r="J965" s="7"/>
      <c r="K965" s="11"/>
      <c r="L965" s="10">
        <f>IF(I965="","",I965*IF(K965="",100%,K965))</f>
      </c>
      <c r="M965" s="7"/>
    </row>
    <row r="966" spans="1:13" x14ac:dyDescent="0.25">
      <c r="A966" s="8"/>
      <c r="B966" s="7"/>
      <c r="C966" s="7"/>
      <c r="D966" s="7"/>
      <c r="E966" s="7"/>
      <c r="F966" s="9"/>
      <c r="G966" s="7"/>
      <c r="H966" s="10">
        <f>IF(F966="","",F966*IF(G966="19%",19%,IF(G966="7%",7%,0%)))</f>
      </c>
      <c r="I966" s="10">
        <f>IF(F966="","",F966+H966)</f>
      </c>
      <c r="J966" s="7"/>
      <c r="K966" s="11"/>
      <c r="L966" s="10">
        <f>IF(I966="","",I966*IF(K966="",100%,K966))</f>
      </c>
      <c r="M966" s="7"/>
    </row>
    <row r="967" spans="1:13" x14ac:dyDescent="0.25">
      <c r="A967" s="8"/>
      <c r="B967" s="7"/>
      <c r="C967" s="7"/>
      <c r="D967" s="7"/>
      <c r="E967" s="7"/>
      <c r="F967" s="9"/>
      <c r="G967" s="7"/>
      <c r="H967" s="10">
        <f>IF(F967="","",F967*IF(G967="19%",19%,IF(G967="7%",7%,0%)))</f>
      </c>
      <c r="I967" s="10">
        <f>IF(F967="","",F967+H967)</f>
      </c>
      <c r="J967" s="7"/>
      <c r="K967" s="11"/>
      <c r="L967" s="10">
        <f>IF(I967="","",I967*IF(K967="",100%,K967))</f>
      </c>
      <c r="M967" s="7"/>
    </row>
    <row r="968" spans="1:13" x14ac:dyDescent="0.25">
      <c r="A968" s="8"/>
      <c r="B968" s="7"/>
      <c r="C968" s="7"/>
      <c r="D968" s="7"/>
      <c r="E968" s="7"/>
      <c r="F968" s="9"/>
      <c r="G968" s="7"/>
      <c r="H968" s="10">
        <f>IF(F968="","",F968*IF(G968="19%",19%,IF(G968="7%",7%,0%)))</f>
      </c>
      <c r="I968" s="10">
        <f>IF(F968="","",F968+H968)</f>
      </c>
      <c r="J968" s="7"/>
      <c r="K968" s="11"/>
      <c r="L968" s="10">
        <f>IF(I968="","",I968*IF(K968="",100%,K968))</f>
      </c>
      <c r="M968" s="7"/>
    </row>
    <row r="969" spans="1:13" x14ac:dyDescent="0.25">
      <c r="A969" s="8"/>
      <c r="B969" s="7"/>
      <c r="C969" s="7"/>
      <c r="D969" s="7"/>
      <c r="E969" s="7"/>
      <c r="F969" s="9"/>
      <c r="G969" s="7"/>
      <c r="H969" s="10">
        <f>IF(F969="","",F969*IF(G969="19%",19%,IF(G969="7%",7%,0%)))</f>
      </c>
      <c r="I969" s="10">
        <f>IF(F969="","",F969+H969)</f>
      </c>
      <c r="J969" s="7"/>
      <c r="K969" s="11"/>
      <c r="L969" s="10">
        <f>IF(I969="","",I969*IF(K969="",100%,K969))</f>
      </c>
      <c r="M969" s="7"/>
    </row>
    <row r="970" spans="1:13" x14ac:dyDescent="0.25">
      <c r="A970" s="8"/>
      <c r="B970" s="7"/>
      <c r="C970" s="7"/>
      <c r="D970" s="7"/>
      <c r="E970" s="7"/>
      <c r="F970" s="9"/>
      <c r="G970" s="7"/>
      <c r="H970" s="10">
        <f>IF(F970="","",F970*IF(G970="19%",19%,IF(G970="7%",7%,0%)))</f>
      </c>
      <c r="I970" s="10">
        <f>IF(F970="","",F970+H970)</f>
      </c>
      <c r="J970" s="7"/>
      <c r="K970" s="11"/>
      <c r="L970" s="10">
        <f>IF(I970="","",I970*IF(K970="",100%,K970))</f>
      </c>
      <c r="M970" s="7"/>
    </row>
    <row r="971" spans="1:13" x14ac:dyDescent="0.25">
      <c r="A971" s="8"/>
      <c r="B971" s="7"/>
      <c r="C971" s="7"/>
      <c r="D971" s="7"/>
      <c r="E971" s="7"/>
      <c r="F971" s="9"/>
      <c r="G971" s="7"/>
      <c r="H971" s="10">
        <f>IF(F971="","",F971*IF(G971="19%",19%,IF(G971="7%",7%,0%)))</f>
      </c>
      <c r="I971" s="10">
        <f>IF(F971="","",F971+H971)</f>
      </c>
      <c r="J971" s="7"/>
      <c r="K971" s="11"/>
      <c r="L971" s="10">
        <f>IF(I971="","",I971*IF(K971="",100%,K971))</f>
      </c>
      <c r="M971" s="7"/>
    </row>
    <row r="972" spans="1:13" x14ac:dyDescent="0.25">
      <c r="A972" s="8"/>
      <c r="B972" s="7"/>
      <c r="C972" s="7"/>
      <c r="D972" s="7"/>
      <c r="E972" s="7"/>
      <c r="F972" s="9"/>
      <c r="G972" s="7"/>
      <c r="H972" s="10">
        <f>IF(F972="","",F972*IF(G972="19%",19%,IF(G972="7%",7%,0%)))</f>
      </c>
      <c r="I972" s="10">
        <f>IF(F972="","",F972+H972)</f>
      </c>
      <c r="J972" s="7"/>
      <c r="K972" s="11"/>
      <c r="L972" s="10">
        <f>IF(I972="","",I972*IF(K972="",100%,K972))</f>
      </c>
      <c r="M972" s="7"/>
    </row>
    <row r="973" spans="1:13" x14ac:dyDescent="0.25">
      <c r="A973" s="8"/>
      <c r="B973" s="7"/>
      <c r="C973" s="7"/>
      <c r="D973" s="7"/>
      <c r="E973" s="7"/>
      <c r="F973" s="9"/>
      <c r="G973" s="7"/>
      <c r="H973" s="10">
        <f>IF(F973="","",F973*IF(G973="19%",19%,IF(G973="7%",7%,0%)))</f>
      </c>
      <c r="I973" s="10">
        <f>IF(F973="","",F973+H973)</f>
      </c>
      <c r="J973" s="7"/>
      <c r="K973" s="11"/>
      <c r="L973" s="10">
        <f>IF(I973="","",I973*IF(K973="",100%,K973))</f>
      </c>
      <c r="M973" s="7"/>
    </row>
    <row r="974" spans="1:13" x14ac:dyDescent="0.25">
      <c r="A974" s="8"/>
      <c r="B974" s="7"/>
      <c r="C974" s="7"/>
      <c r="D974" s="7"/>
      <c r="E974" s="7"/>
      <c r="F974" s="9"/>
      <c r="G974" s="7"/>
      <c r="H974" s="10">
        <f>IF(F974="","",F974*IF(G974="19%",19%,IF(G974="7%",7%,0%)))</f>
      </c>
      <c r="I974" s="10">
        <f>IF(F974="","",F974+H974)</f>
      </c>
      <c r="J974" s="7"/>
      <c r="K974" s="11"/>
      <c r="L974" s="10">
        <f>IF(I974="","",I974*IF(K974="",100%,K974))</f>
      </c>
      <c r="M974" s="7"/>
    </row>
    <row r="975" spans="1:13" x14ac:dyDescent="0.25">
      <c r="A975" s="8"/>
      <c r="B975" s="7"/>
      <c r="C975" s="7"/>
      <c r="D975" s="7"/>
      <c r="E975" s="7"/>
      <c r="F975" s="9"/>
      <c r="G975" s="7"/>
      <c r="H975" s="10">
        <f>IF(F975="","",F975*IF(G975="19%",19%,IF(G975="7%",7%,0%)))</f>
      </c>
      <c r="I975" s="10">
        <f>IF(F975="","",F975+H975)</f>
      </c>
      <c r="J975" s="7"/>
      <c r="K975" s="11"/>
      <c r="L975" s="10">
        <f>IF(I975="","",I975*IF(K975="",100%,K975))</f>
      </c>
      <c r="M975" s="7"/>
    </row>
    <row r="976" spans="1:13" x14ac:dyDescent="0.25">
      <c r="A976" s="8"/>
      <c r="B976" s="7"/>
      <c r="C976" s="7"/>
      <c r="D976" s="7"/>
      <c r="E976" s="7"/>
      <c r="F976" s="9"/>
      <c r="G976" s="7"/>
      <c r="H976" s="10">
        <f>IF(F976="","",F976*IF(G976="19%",19%,IF(G976="7%",7%,0%)))</f>
      </c>
      <c r="I976" s="10">
        <f>IF(F976="","",F976+H976)</f>
      </c>
      <c r="J976" s="7"/>
      <c r="K976" s="11"/>
      <c r="L976" s="10">
        <f>IF(I976="","",I976*IF(K976="",100%,K976))</f>
      </c>
      <c r="M976" s="7"/>
    </row>
    <row r="977" spans="1:13" x14ac:dyDescent="0.25">
      <c r="A977" s="8"/>
      <c r="B977" s="7"/>
      <c r="C977" s="7"/>
      <c r="D977" s="7"/>
      <c r="E977" s="7"/>
      <c r="F977" s="9"/>
      <c r="G977" s="7"/>
      <c r="H977" s="10">
        <f>IF(F977="","",F977*IF(G977="19%",19%,IF(G977="7%",7%,0%)))</f>
      </c>
      <c r="I977" s="10">
        <f>IF(F977="","",F977+H977)</f>
      </c>
      <c r="J977" s="7"/>
      <c r="K977" s="11"/>
      <c r="L977" s="10">
        <f>IF(I977="","",I977*IF(K977="",100%,K977))</f>
      </c>
      <c r="M977" s="7"/>
    </row>
    <row r="978" spans="1:13" x14ac:dyDescent="0.25">
      <c r="A978" s="8"/>
      <c r="B978" s="7"/>
      <c r="C978" s="7"/>
      <c r="D978" s="7"/>
      <c r="E978" s="7"/>
      <c r="F978" s="9"/>
      <c r="G978" s="7"/>
      <c r="H978" s="10">
        <f>IF(F978="","",F978*IF(G978="19%",19%,IF(G978="7%",7%,0%)))</f>
      </c>
      <c r="I978" s="10">
        <f>IF(F978="","",F978+H978)</f>
      </c>
      <c r="J978" s="7"/>
      <c r="K978" s="11"/>
      <c r="L978" s="10">
        <f>IF(I978="","",I978*IF(K978="",100%,K978))</f>
      </c>
      <c r="M978" s="7"/>
    </row>
    <row r="979" spans="1:13" x14ac:dyDescent="0.25">
      <c r="A979" s="8"/>
      <c r="B979" s="7"/>
      <c r="C979" s="7"/>
      <c r="D979" s="7"/>
      <c r="E979" s="7"/>
      <c r="F979" s="9"/>
      <c r="G979" s="7"/>
      <c r="H979" s="10">
        <f>IF(F979="","",F979*IF(G979="19%",19%,IF(G979="7%",7%,0%)))</f>
      </c>
      <c r="I979" s="10">
        <f>IF(F979="","",F979+H979)</f>
      </c>
      <c r="J979" s="7"/>
      <c r="K979" s="11"/>
      <c r="L979" s="10">
        <f>IF(I979="","",I979*IF(K979="",100%,K979))</f>
      </c>
      <c r="M979" s="7"/>
    </row>
    <row r="980" spans="1:13" x14ac:dyDescent="0.25">
      <c r="A980" s="8"/>
      <c r="B980" s="7"/>
      <c r="C980" s="7"/>
      <c r="D980" s="7"/>
      <c r="E980" s="7"/>
      <c r="F980" s="9"/>
      <c r="G980" s="7"/>
      <c r="H980" s="10">
        <f>IF(F980="","",F980*IF(G980="19%",19%,IF(G980="7%",7%,0%)))</f>
      </c>
      <c r="I980" s="10">
        <f>IF(F980="","",F980+H980)</f>
      </c>
      <c r="J980" s="7"/>
      <c r="K980" s="11"/>
      <c r="L980" s="10">
        <f>IF(I980="","",I980*IF(K980="",100%,K980))</f>
      </c>
      <c r="M980" s="7"/>
    </row>
    <row r="981" spans="1:13" x14ac:dyDescent="0.25">
      <c r="A981" s="8"/>
      <c r="B981" s="7"/>
      <c r="C981" s="7"/>
      <c r="D981" s="7"/>
      <c r="E981" s="7"/>
      <c r="F981" s="9"/>
      <c r="G981" s="7"/>
      <c r="H981" s="10">
        <f>IF(F981="","",F981*IF(G981="19%",19%,IF(G981="7%",7%,0%)))</f>
      </c>
      <c r="I981" s="10">
        <f>IF(F981="","",F981+H981)</f>
      </c>
      <c r="J981" s="7"/>
      <c r="K981" s="11"/>
      <c r="L981" s="10">
        <f>IF(I981="","",I981*IF(K981="",100%,K981))</f>
      </c>
      <c r="M981" s="7"/>
    </row>
    <row r="982" spans="1:13" x14ac:dyDescent="0.25">
      <c r="A982" s="8"/>
      <c r="B982" s="7"/>
      <c r="C982" s="7"/>
      <c r="D982" s="7"/>
      <c r="E982" s="7"/>
      <c r="F982" s="9"/>
      <c r="G982" s="7"/>
      <c r="H982" s="10">
        <f>IF(F982="","",F982*IF(G982="19%",19%,IF(G982="7%",7%,0%)))</f>
      </c>
      <c r="I982" s="10">
        <f>IF(F982="","",F982+H982)</f>
      </c>
      <c r="J982" s="7"/>
      <c r="K982" s="11"/>
      <c r="L982" s="10">
        <f>IF(I982="","",I982*IF(K982="",100%,K982))</f>
      </c>
      <c r="M982" s="7"/>
    </row>
    <row r="983" spans="1:13" x14ac:dyDescent="0.25">
      <c r="A983" s="8"/>
      <c r="B983" s="7"/>
      <c r="C983" s="7"/>
      <c r="D983" s="7"/>
      <c r="E983" s="7"/>
      <c r="F983" s="9"/>
      <c r="G983" s="7"/>
      <c r="H983" s="10">
        <f>IF(F983="","",F983*IF(G983="19%",19%,IF(G983="7%",7%,0%)))</f>
      </c>
      <c r="I983" s="10">
        <f>IF(F983="","",F983+H983)</f>
      </c>
      <c r="J983" s="7"/>
      <c r="K983" s="11"/>
      <c r="L983" s="10">
        <f>IF(I983="","",I983*IF(K983="",100%,K983))</f>
      </c>
      <c r="M983" s="7"/>
    </row>
    <row r="984" spans="1:13" x14ac:dyDescent="0.25">
      <c r="A984" s="8"/>
      <c r="B984" s="7"/>
      <c r="C984" s="7"/>
      <c r="D984" s="7"/>
      <c r="E984" s="7"/>
      <c r="F984" s="9"/>
      <c r="G984" s="7"/>
      <c r="H984" s="10">
        <f>IF(F984="","",F984*IF(G984="19%",19%,IF(G984="7%",7%,0%)))</f>
      </c>
      <c r="I984" s="10">
        <f>IF(F984="","",F984+H984)</f>
      </c>
      <c r="J984" s="7"/>
      <c r="K984" s="11"/>
      <c r="L984" s="10">
        <f>IF(I984="","",I984*IF(K984="",100%,K984))</f>
      </c>
      <c r="M984" s="7"/>
    </row>
    <row r="985" spans="1:13" x14ac:dyDescent="0.25">
      <c r="A985" s="8"/>
      <c r="B985" s="7"/>
      <c r="C985" s="7"/>
      <c r="D985" s="7"/>
      <c r="E985" s="7"/>
      <c r="F985" s="9"/>
      <c r="G985" s="7"/>
      <c r="H985" s="10">
        <f>IF(F985="","",F985*IF(G985="19%",19%,IF(G985="7%",7%,0%)))</f>
      </c>
      <c r="I985" s="10">
        <f>IF(F985="","",F985+H985)</f>
      </c>
      <c r="J985" s="7"/>
      <c r="K985" s="11"/>
      <c r="L985" s="10">
        <f>IF(I985="","",I985*IF(K985="",100%,K985))</f>
      </c>
      <c r="M985" s="7"/>
    </row>
    <row r="986" spans="1:13" x14ac:dyDescent="0.25">
      <c r="A986" s="8"/>
      <c r="B986" s="7"/>
      <c r="C986" s="7"/>
      <c r="D986" s="7"/>
      <c r="E986" s="7"/>
      <c r="F986" s="9"/>
      <c r="G986" s="7"/>
      <c r="H986" s="10">
        <f>IF(F986="","",F986*IF(G986="19%",19%,IF(G986="7%",7%,0%)))</f>
      </c>
      <c r="I986" s="10">
        <f>IF(F986="","",F986+H986)</f>
      </c>
      <c r="J986" s="7"/>
      <c r="K986" s="11"/>
      <c r="L986" s="10">
        <f>IF(I986="","",I986*IF(K986="",100%,K986))</f>
      </c>
      <c r="M986" s="7"/>
    </row>
    <row r="987" spans="1:13" x14ac:dyDescent="0.25">
      <c r="A987" s="8"/>
      <c r="B987" s="7"/>
      <c r="C987" s="7"/>
      <c r="D987" s="7"/>
      <c r="E987" s="7"/>
      <c r="F987" s="9"/>
      <c r="G987" s="7"/>
      <c r="H987" s="10">
        <f>IF(F987="","",F987*IF(G987="19%",19%,IF(G987="7%",7%,0%)))</f>
      </c>
      <c r="I987" s="10">
        <f>IF(F987="","",F987+H987)</f>
      </c>
      <c r="J987" s="7"/>
      <c r="K987" s="11"/>
      <c r="L987" s="10">
        <f>IF(I987="","",I987*IF(K987="",100%,K987))</f>
      </c>
      <c r="M987" s="7"/>
    </row>
    <row r="988" spans="1:13" x14ac:dyDescent="0.25">
      <c r="A988" s="8"/>
      <c r="B988" s="7"/>
      <c r="C988" s="7"/>
      <c r="D988" s="7"/>
      <c r="E988" s="7"/>
      <c r="F988" s="9"/>
      <c r="G988" s="7"/>
      <c r="H988" s="10">
        <f>IF(F988="","",F988*IF(G988="19%",19%,IF(G988="7%",7%,0%)))</f>
      </c>
      <c r="I988" s="10">
        <f>IF(F988="","",F988+H988)</f>
      </c>
      <c r="J988" s="7"/>
      <c r="K988" s="11"/>
      <c r="L988" s="10">
        <f>IF(I988="","",I988*IF(K988="",100%,K988))</f>
      </c>
      <c r="M988" s="7"/>
    </row>
    <row r="989" spans="1:13" x14ac:dyDescent="0.25">
      <c r="A989" s="8"/>
      <c r="B989" s="7"/>
      <c r="C989" s="7"/>
      <c r="D989" s="7"/>
      <c r="E989" s="7"/>
      <c r="F989" s="9"/>
      <c r="G989" s="7"/>
      <c r="H989" s="10">
        <f>IF(F989="","",F989*IF(G989="19%",19%,IF(G989="7%",7%,0%)))</f>
      </c>
      <c r="I989" s="10">
        <f>IF(F989="","",F989+H989)</f>
      </c>
      <c r="J989" s="7"/>
      <c r="K989" s="11"/>
      <c r="L989" s="10">
        <f>IF(I989="","",I989*IF(K989="",100%,K989))</f>
      </c>
      <c r="M989" s="7"/>
    </row>
    <row r="990" spans="1:13" x14ac:dyDescent="0.25">
      <c r="A990" s="8"/>
      <c r="B990" s="7"/>
      <c r="C990" s="7"/>
      <c r="D990" s="7"/>
      <c r="E990" s="7"/>
      <c r="F990" s="9"/>
      <c r="G990" s="7"/>
      <c r="H990" s="10">
        <f>IF(F990="","",F990*IF(G990="19%",19%,IF(G990="7%",7%,0%)))</f>
      </c>
      <c r="I990" s="10">
        <f>IF(F990="","",F990+H990)</f>
      </c>
      <c r="J990" s="7"/>
      <c r="K990" s="11"/>
      <c r="L990" s="10">
        <f>IF(I990="","",I990*IF(K990="",100%,K990))</f>
      </c>
      <c r="M990" s="7"/>
    </row>
    <row r="991" spans="1:13" x14ac:dyDescent="0.25">
      <c r="A991" s="8"/>
      <c r="B991" s="7"/>
      <c r="C991" s="7"/>
      <c r="D991" s="7"/>
      <c r="E991" s="7"/>
      <c r="F991" s="9"/>
      <c r="G991" s="7"/>
      <c r="H991" s="10">
        <f>IF(F991="","",F991*IF(G991="19%",19%,IF(G991="7%",7%,0%)))</f>
      </c>
      <c r="I991" s="10">
        <f>IF(F991="","",F991+H991)</f>
      </c>
      <c r="J991" s="7"/>
      <c r="K991" s="11"/>
      <c r="L991" s="10">
        <f>IF(I991="","",I991*IF(K991="",100%,K991))</f>
      </c>
      <c r="M991" s="7"/>
    </row>
    <row r="992" spans="1:13" x14ac:dyDescent="0.25">
      <c r="A992" s="8"/>
      <c r="B992" s="7"/>
      <c r="C992" s="7"/>
      <c r="D992" s="7"/>
      <c r="E992" s="7"/>
      <c r="F992" s="9"/>
      <c r="G992" s="7"/>
      <c r="H992" s="10">
        <f>IF(F992="","",F992*IF(G992="19%",19%,IF(G992="7%",7%,0%)))</f>
      </c>
      <c r="I992" s="10">
        <f>IF(F992="","",F992+H992)</f>
      </c>
      <c r="J992" s="7"/>
      <c r="K992" s="11"/>
      <c r="L992" s="10">
        <f>IF(I992="","",I992*IF(K992="",100%,K992))</f>
      </c>
      <c r="M992" s="7"/>
    </row>
    <row r="993" spans="1:13" x14ac:dyDescent="0.25">
      <c r="A993" s="8"/>
      <c r="B993" s="7"/>
      <c r="C993" s="7"/>
      <c r="D993" s="7"/>
      <c r="E993" s="7"/>
      <c r="F993" s="9"/>
      <c r="G993" s="7"/>
      <c r="H993" s="10">
        <f>IF(F993="","",F993*IF(G993="19%",19%,IF(G993="7%",7%,0%)))</f>
      </c>
      <c r="I993" s="10">
        <f>IF(F993="","",F993+H993)</f>
      </c>
      <c r="J993" s="7"/>
      <c r="K993" s="11"/>
      <c r="L993" s="10">
        <f>IF(I993="","",I993*IF(K993="",100%,K993))</f>
      </c>
      <c r="M993" s="7"/>
    </row>
    <row r="994" spans="1:13" x14ac:dyDescent="0.25">
      <c r="A994" s="8"/>
      <c r="B994" s="7"/>
      <c r="C994" s="7"/>
      <c r="D994" s="7"/>
      <c r="E994" s="7"/>
      <c r="F994" s="9"/>
      <c r="G994" s="7"/>
      <c r="H994" s="10">
        <f>IF(F994="","",F994*IF(G994="19%",19%,IF(G994="7%",7%,0%)))</f>
      </c>
      <c r="I994" s="10">
        <f>IF(F994="","",F994+H994)</f>
      </c>
      <c r="J994" s="7"/>
      <c r="K994" s="11"/>
      <c r="L994" s="10">
        <f>IF(I994="","",I994*IF(K994="",100%,K994))</f>
      </c>
      <c r="M994" s="7"/>
    </row>
    <row r="995" spans="1:13" x14ac:dyDescent="0.25">
      <c r="A995" s="8"/>
      <c r="B995" s="7"/>
      <c r="C995" s="7"/>
      <c r="D995" s="7"/>
      <c r="E995" s="7"/>
      <c r="F995" s="9"/>
      <c r="G995" s="7"/>
      <c r="H995" s="10">
        <f>IF(F995="","",F995*IF(G995="19%",19%,IF(G995="7%",7%,0%)))</f>
      </c>
      <c r="I995" s="10">
        <f>IF(F995="","",F995+H995)</f>
      </c>
      <c r="J995" s="7"/>
      <c r="K995" s="11"/>
      <c r="L995" s="10">
        <f>IF(I995="","",I995*IF(K995="",100%,K995))</f>
      </c>
      <c r="M995" s="7"/>
    </row>
    <row r="996" spans="1:13" x14ac:dyDescent="0.25">
      <c r="A996" s="8"/>
      <c r="B996" s="7"/>
      <c r="C996" s="7"/>
      <c r="D996" s="7"/>
      <c r="E996" s="7"/>
      <c r="F996" s="9"/>
      <c r="G996" s="7"/>
      <c r="H996" s="10">
        <f>IF(F996="","",F996*IF(G996="19%",19%,IF(G996="7%",7%,0%)))</f>
      </c>
      <c r="I996" s="10">
        <f>IF(F996="","",F996+H996)</f>
      </c>
      <c r="J996" s="7"/>
      <c r="K996" s="11"/>
      <c r="L996" s="10">
        <f>IF(I996="","",I996*IF(K996="",100%,K996))</f>
      </c>
      <c r="M996" s="7"/>
    </row>
    <row r="997" spans="1:13" x14ac:dyDescent="0.25">
      <c r="A997" s="8"/>
      <c r="B997" s="7"/>
      <c r="C997" s="7"/>
      <c r="D997" s="7"/>
      <c r="E997" s="7"/>
      <c r="F997" s="9"/>
      <c r="G997" s="7"/>
      <c r="H997" s="10">
        <f>IF(F997="","",F997*IF(G997="19%",19%,IF(G997="7%",7%,0%)))</f>
      </c>
      <c r="I997" s="10">
        <f>IF(F997="","",F997+H997)</f>
      </c>
      <c r="J997" s="7"/>
      <c r="K997" s="11"/>
      <c r="L997" s="10">
        <f>IF(I997="","",I997*IF(K997="",100%,K997))</f>
      </c>
      <c r="M997" s="7"/>
    </row>
    <row r="998" spans="1:13" x14ac:dyDescent="0.25">
      <c r="A998" s="8"/>
      <c r="B998" s="7"/>
      <c r="C998" s="7"/>
      <c r="D998" s="7"/>
      <c r="E998" s="7"/>
      <c r="F998" s="9"/>
      <c r="G998" s="7"/>
      <c r="H998" s="10">
        <f>IF(F998="","",F998*IF(G998="19%",19%,IF(G998="7%",7%,0%)))</f>
      </c>
      <c r="I998" s="10">
        <f>IF(F998="","",F998+H998)</f>
      </c>
      <c r="J998" s="7"/>
      <c r="K998" s="11"/>
      <c r="L998" s="10">
        <f>IF(I998="","",I998*IF(K998="",100%,K998))</f>
      </c>
      <c r="M998" s="7"/>
    </row>
    <row r="999" spans="1:13" x14ac:dyDescent="0.25">
      <c r="A999" s="8"/>
      <c r="B999" s="7"/>
      <c r="C999" s="7"/>
      <c r="D999" s="7"/>
      <c r="E999" s="7"/>
      <c r="F999" s="9"/>
      <c r="G999" s="7"/>
      <c r="H999" s="10">
        <f>IF(F999="","",F999*IF(G999="19%",19%,IF(G999="7%",7%,0%)))</f>
      </c>
      <c r="I999" s="10">
        <f>IF(F999="","",F999+H999)</f>
      </c>
      <c r="J999" s="7"/>
      <c r="K999" s="11"/>
      <c r="L999" s="10">
        <f>IF(I999="","",I999*IF(K999="",100%,K999))</f>
      </c>
      <c r="M999" s="7"/>
    </row>
    <row r="1000" spans="1:13" x14ac:dyDescent="0.25">
      <c r="A1000" s="8"/>
      <c r="B1000" s="7"/>
      <c r="C1000" s="7"/>
      <c r="D1000" s="7"/>
      <c r="E1000" s="7"/>
      <c r="F1000" s="9"/>
      <c r="G1000" s="7"/>
      <c r="H1000" s="10">
        <f>IF(F1000="","",F1000*IF(G1000="19%",19%,IF(G1000="7%",7%,0%)))</f>
      </c>
      <c r="I1000" s="10">
        <f>IF(F1000="","",F1000+H1000)</f>
      </c>
      <c r="J1000" s="7"/>
      <c r="K1000" s="11"/>
      <c r="L1000" s="10">
        <f>IF(I1000="","",I1000*IF(K1000="",100%,K1000))</f>
      </c>
      <c r="M1000" s="7"/>
    </row>
    <row r="1001" spans="1:13" x14ac:dyDescent="0.25">
      <c r="A1001" s="8"/>
      <c r="B1001" s="7"/>
      <c r="C1001" s="7"/>
      <c r="D1001" s="7"/>
      <c r="E1001" s="7"/>
      <c r="F1001" s="9"/>
      <c r="G1001" s="7"/>
      <c r="H1001" s="10">
        <f>IF(F1001="","",F1001*IF(G1001="19%",19%,IF(G1001="7%",7%,0%)))</f>
      </c>
      <c r="I1001" s="10">
        <f>IF(F1001="","",F1001+H1001)</f>
      </c>
      <c r="J1001" s="7"/>
      <c r="K1001" s="11"/>
      <c r="L1001" s="10">
        <f>IF(I1001="","",I1001*IF(K1001="",100%,K1001))</f>
      </c>
      <c r="M1001" s="7"/>
    </row>
    <row r="1002" spans="1:13" x14ac:dyDescent="0.25">
      <c r="A1002" s="8"/>
      <c r="B1002" s="7"/>
      <c r="C1002" s="7"/>
      <c r="D1002" s="7"/>
      <c r="E1002" s="7"/>
      <c r="F1002" s="9"/>
      <c r="G1002" s="7"/>
      <c r="H1002" s="10">
        <f>IF(F1002="","",F1002*IF(G1002="19%",19%,IF(G1002="7%",7%,0%)))</f>
      </c>
      <c r="I1002" s="10">
        <f>IF(F1002="","",F1002+H1002)</f>
      </c>
      <c r="J1002" s="7"/>
      <c r="K1002" s="11"/>
      <c r="L1002" s="10">
        <f>IF(I1002="","",I1002*IF(K1002="",100%,K1002))</f>
      </c>
      <c r="M1002" s="7"/>
    </row>
    <row r="1003" spans="1:13" x14ac:dyDescent="0.25">
      <c r="A1003" s="8"/>
      <c r="B1003" s="7"/>
      <c r="C1003" s="7"/>
      <c r="D1003" s="7"/>
      <c r="E1003" s="7"/>
      <c r="F1003" s="9"/>
      <c r="G1003" s="7"/>
      <c r="H1003" s="10">
        <f>IF(F1003="","",F1003*IF(G1003="19%",19%,IF(G1003="7%",7%,0%)))</f>
      </c>
      <c r="I1003" s="10">
        <f>IF(F1003="","",F1003+H1003)</f>
      </c>
      <c r="J1003" s="7"/>
      <c r="K1003" s="11"/>
      <c r="L1003" s="10">
        <f>IF(I1003="","",I1003*IF(K1003="",100%,K1003))</f>
      </c>
      <c r="M1003" s="7"/>
    </row>
    <row r="1004" spans="1:13" x14ac:dyDescent="0.25">
      <c r="A1004" s="8"/>
      <c r="B1004" s="7"/>
      <c r="C1004" s="7"/>
      <c r="D1004" s="7"/>
      <c r="E1004" s="7"/>
      <c r="F1004" s="9"/>
      <c r="G1004" s="7"/>
      <c r="H1004" s="10">
        <f>IF(F1004="","",F1004*IF(G1004="19%",19%,IF(G1004="7%",7%,0%)))</f>
      </c>
      <c r="I1004" s="10">
        <f>IF(F1004="","",F1004+H1004)</f>
      </c>
      <c r="J1004" s="7"/>
      <c r="K1004" s="11"/>
      <c r="L1004" s="10">
        <f>IF(I1004="","",I1004*IF(K1004="",100%,K1004))</f>
      </c>
      <c r="M1004" s="7"/>
    </row>
  </sheetData>
  <autoFilter ref="A4:M1004"/>
  <mergeCells count="2">
    <mergeCell ref="A1:M1"/>
    <mergeCell ref="A2:M2"/>
  </mergeCells>
  <dataValidations count="10">
    <dataValidation type="list" allowBlank="1" sqref="C10:C1004">
      <formula1>=EuerKategorien</formula1>
    </dataValidation>
    <dataValidation type="list" allowBlank="1" sqref="C5:C1004">
      <formula1>=EuerKategorien</formula1>
    </dataValidation>
    <dataValidation type="list" allowBlank="1" sqref="E10:E1004">
      <formula1>=EuerTypen</formula1>
    </dataValidation>
    <dataValidation type="list" allowBlank="1" sqref="E5:E1004">
      <formula1>=EuerTypen</formula1>
    </dataValidation>
    <dataValidation type="list" allowBlank="1" sqref="G10:G1004">
      <formula1>=Steuersaetze</formula1>
    </dataValidation>
    <dataValidation type="list" allowBlank="1" sqref="G5:G1004">
      <formula1>=Steuersaetze</formula1>
    </dataValidation>
    <dataValidation type="list" allowBlank="1" sqref="J10:J1004">
      <formula1>=Zahlungsarten</formula1>
    </dataValidation>
    <dataValidation type="list" allowBlank="1" sqref="J5:J1004">
      <formula1>=Zahlungsarten</formula1>
    </dataValidation>
    <dataValidation type="decimal" allowBlank="1" sqref="K10:K1004">
      <formula1>0</formula1>
      <formula2>1</formula2>
    </dataValidation>
    <dataValidation type="decimal" allowBlank="1" sqref="K5:K1004">
      <formula1>0</formula1>
      <formula2>1</formula2>
    </dataValidation>
  </dataValidation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1B998B"/>
    <pageSetUpPr fitToPage="1"/>
  </sheetPr>
  <dimension ref="A1:C30"/>
  <sheetViews>
    <sheetView workbookViewId="0">
      <pane ySplit="4" topLeftCell="A5" activePane="bottomLeft" state="frozen"/>
      <selection pane="bottomLeft"/>
    </sheetView>
  </sheetViews>
  <sheetFormatPr defaultRowHeight="19" outlineLevelRow="0" outlineLevelCol="0" x14ac:dyDescent="55" customHeight="1"/>
  <cols>
    <col min="1" max="1" width="33" customWidth="1"/>
    <col min="2" max="3" width="21" customWidth="1"/>
  </cols>
  <sheetData>
    <row r="1" ht="34" customHeight="1" spans="1:3" x14ac:dyDescent="0.25">
      <c r="A1" s="1" t="s">
        <v>78</v>
      </c>
      <c r="B1" s="1"/>
      <c r="C1" s="1"/>
    </row>
    <row r="2" ht="30" customHeight="1" spans="1:3" x14ac:dyDescent="0.25">
      <c r="A2" s="2" t="s">
        <v>79</v>
      </c>
      <c r="B2" s="2"/>
      <c r="C2" s="2"/>
    </row>
    <row r="4" ht="30" customHeight="1" spans="1:3" x14ac:dyDescent="0.25">
      <c r="A4" s="3" t="s">
        <v>67</v>
      </c>
      <c r="B4" s="3" t="s">
        <v>80</v>
      </c>
      <c r="C4" s="3" t="s">
        <v>81</v>
      </c>
    </row>
    <row r="5" spans="1:3" x14ac:dyDescent="0.25">
      <c r="A5" t="s">
        <v>21</v>
      </c>
      <c r="B5" s="10">
        <f>SUMIFS(Buchungen!$L$5:$L$1004,Buchungen!$C$5:$C$1004,A5,Buchungen!$E$5:$E$1004,"Einnahme")</f>
      </c>
      <c r="C5" s="10">
        <f>SUMIFS(Buchungen!$L$5:$L$1004,Buchungen!$C$5:$C$1004,A5,Buchungen!$E$5:$E$1004,"Ausgabe")</f>
      </c>
    </row>
    <row r="6" spans="1:3" x14ac:dyDescent="0.25">
      <c r="A6" t="s">
        <v>25</v>
      </c>
      <c r="B6" s="10">
        <f>SUMIFS(Buchungen!$L$5:$L$1004,Buchungen!$C$5:$C$1004,A6,Buchungen!$E$5:$E$1004,"Einnahme")</f>
      </c>
      <c r="C6" s="10">
        <f>SUMIFS(Buchungen!$L$5:$L$1004,Buchungen!$C$5:$C$1004,A6,Buchungen!$E$5:$E$1004,"Ausgabe")</f>
      </c>
    </row>
    <row r="7" spans="1:3" x14ac:dyDescent="0.25">
      <c r="A7" t="s">
        <v>29</v>
      </c>
      <c r="B7" s="10">
        <f>SUMIFS(Buchungen!$L$5:$L$1004,Buchungen!$C$5:$C$1004,A7,Buchungen!$E$5:$E$1004,"Einnahme")</f>
      </c>
      <c r="C7" s="10">
        <f>SUMIFS(Buchungen!$L$5:$L$1004,Buchungen!$C$5:$C$1004,A7,Buchungen!$E$5:$E$1004,"Ausgabe")</f>
      </c>
    </row>
    <row r="8" spans="1:3" x14ac:dyDescent="0.25">
      <c r="A8" t="s">
        <v>32</v>
      </c>
      <c r="B8" s="10">
        <f>SUMIFS(Buchungen!$L$5:$L$1004,Buchungen!$C$5:$C$1004,A8,Buchungen!$E$5:$E$1004,"Einnahme")</f>
      </c>
      <c r="C8" s="10">
        <f>SUMIFS(Buchungen!$L$5:$L$1004,Buchungen!$C$5:$C$1004,A8,Buchungen!$E$5:$E$1004,"Ausgabe")</f>
      </c>
    </row>
    <row r="9" spans="1:3" x14ac:dyDescent="0.25">
      <c r="A9" t="s">
        <v>34</v>
      </c>
      <c r="B9" s="10">
        <f>SUMIFS(Buchungen!$L$5:$L$1004,Buchungen!$C$5:$C$1004,A9,Buchungen!$E$5:$E$1004,"Einnahme")</f>
      </c>
      <c r="C9" s="10">
        <f>SUMIFS(Buchungen!$L$5:$L$1004,Buchungen!$C$5:$C$1004,A9,Buchungen!$E$5:$E$1004,"Ausgabe")</f>
      </c>
    </row>
    <row r="10" spans="1:3" x14ac:dyDescent="0.25">
      <c r="A10" t="s">
        <v>36</v>
      </c>
      <c r="B10" s="10">
        <f>SUMIFS(Buchungen!$L$5:$L$1004,Buchungen!$C$5:$C$1004,A10,Buchungen!$E$5:$E$1004,"Einnahme")</f>
      </c>
      <c r="C10" s="10">
        <f>SUMIFS(Buchungen!$L$5:$L$1004,Buchungen!$C$5:$C$1004,A10,Buchungen!$E$5:$E$1004,"Ausgabe")</f>
      </c>
    </row>
    <row r="11" spans="1:3" x14ac:dyDescent="0.25">
      <c r="A11" t="s">
        <v>37</v>
      </c>
      <c r="B11" s="10">
        <f>SUMIFS(Buchungen!$L$5:$L$1004,Buchungen!$C$5:$C$1004,A11,Buchungen!$E$5:$E$1004,"Einnahme")</f>
      </c>
      <c r="C11" s="10">
        <f>SUMIFS(Buchungen!$L$5:$L$1004,Buchungen!$C$5:$C$1004,A11,Buchungen!$E$5:$E$1004,"Ausgabe")</f>
      </c>
    </row>
    <row r="12" spans="1:3" x14ac:dyDescent="0.25">
      <c r="A12" t="s">
        <v>38</v>
      </c>
      <c r="B12" s="10">
        <f>SUMIFS(Buchungen!$L$5:$L$1004,Buchungen!$C$5:$C$1004,A12,Buchungen!$E$5:$E$1004,"Einnahme")</f>
      </c>
      <c r="C12" s="10">
        <f>SUMIFS(Buchungen!$L$5:$L$1004,Buchungen!$C$5:$C$1004,A12,Buchungen!$E$5:$E$1004,"Ausgabe")</f>
      </c>
    </row>
    <row r="13" spans="1:3" x14ac:dyDescent="0.25">
      <c r="A13" t="s">
        <v>39</v>
      </c>
      <c r="B13" s="10">
        <f>SUMIFS(Buchungen!$L$5:$L$1004,Buchungen!$C$5:$C$1004,A13,Buchungen!$E$5:$E$1004,"Einnahme")</f>
      </c>
      <c r="C13" s="10">
        <f>SUMIFS(Buchungen!$L$5:$L$1004,Buchungen!$C$5:$C$1004,A13,Buchungen!$E$5:$E$1004,"Ausgabe")</f>
      </c>
    </row>
    <row r="14" spans="1:3" x14ac:dyDescent="0.25">
      <c r="A14" t="s">
        <v>40</v>
      </c>
      <c r="B14" s="10">
        <f>SUMIFS(Buchungen!$L$5:$L$1004,Buchungen!$C$5:$C$1004,A14,Buchungen!$E$5:$E$1004,"Einnahme")</f>
      </c>
      <c r="C14" s="10">
        <f>SUMIFS(Buchungen!$L$5:$L$1004,Buchungen!$C$5:$C$1004,A14,Buchungen!$E$5:$E$1004,"Ausgabe")</f>
      </c>
    </row>
    <row r="15" spans="1:3" x14ac:dyDescent="0.25">
      <c r="A15" t="s">
        <v>41</v>
      </c>
      <c r="B15" s="10">
        <f>SUMIFS(Buchungen!$L$5:$L$1004,Buchungen!$C$5:$C$1004,A15,Buchungen!$E$5:$E$1004,"Einnahme")</f>
      </c>
      <c r="C15" s="10">
        <f>SUMIFS(Buchungen!$L$5:$L$1004,Buchungen!$C$5:$C$1004,A15,Buchungen!$E$5:$E$1004,"Ausgabe")</f>
      </c>
    </row>
    <row r="16" spans="1:3" x14ac:dyDescent="0.25">
      <c r="A16" t="s">
        <v>42</v>
      </c>
      <c r="B16" s="10">
        <f>SUMIFS(Buchungen!$L$5:$L$1004,Buchungen!$C$5:$C$1004,A16,Buchungen!$E$5:$E$1004,"Einnahme")</f>
      </c>
      <c r="C16" s="10">
        <f>SUMIFS(Buchungen!$L$5:$L$1004,Buchungen!$C$5:$C$1004,A16,Buchungen!$E$5:$E$1004,"Ausgabe")</f>
      </c>
    </row>
    <row r="17" spans="1:3" x14ac:dyDescent="0.25">
      <c r="A17" t="s">
        <v>43</v>
      </c>
      <c r="B17" s="10">
        <f>SUMIFS(Buchungen!$L$5:$L$1004,Buchungen!$C$5:$C$1004,A17,Buchungen!$E$5:$E$1004,"Einnahme")</f>
      </c>
      <c r="C17" s="10">
        <f>SUMIFS(Buchungen!$L$5:$L$1004,Buchungen!$C$5:$C$1004,A17,Buchungen!$E$5:$E$1004,"Ausgabe")</f>
      </c>
    </row>
    <row r="18" spans="1:3" x14ac:dyDescent="0.25">
      <c r="A18" t="s">
        <v>44</v>
      </c>
      <c r="B18" s="10">
        <f>SUMIFS(Buchungen!$L$5:$L$1004,Buchungen!$C$5:$C$1004,A18,Buchungen!$E$5:$E$1004,"Einnahme")</f>
      </c>
      <c r="C18" s="10">
        <f>SUMIFS(Buchungen!$L$5:$L$1004,Buchungen!$C$5:$C$1004,A18,Buchungen!$E$5:$E$1004,"Ausgabe")</f>
      </c>
    </row>
    <row r="19" spans="1:3" x14ac:dyDescent="0.25">
      <c r="A19" t="s">
        <v>45</v>
      </c>
      <c r="B19" s="10">
        <f>SUMIFS(Buchungen!$L$5:$L$1004,Buchungen!$C$5:$C$1004,A19,Buchungen!$E$5:$E$1004,"Einnahme")</f>
      </c>
      <c r="C19" s="10">
        <f>SUMIFS(Buchungen!$L$5:$L$1004,Buchungen!$C$5:$C$1004,A19,Buchungen!$E$5:$E$1004,"Ausgabe")</f>
      </c>
    </row>
    <row r="20" spans="1:3" x14ac:dyDescent="0.25">
      <c r="A20" t="s">
        <v>46</v>
      </c>
      <c r="B20" s="10">
        <f>SUMIFS(Buchungen!$L$5:$L$1004,Buchungen!$C$5:$C$1004,A20,Buchungen!$E$5:$E$1004,"Einnahme")</f>
      </c>
      <c r="C20" s="10">
        <f>SUMIFS(Buchungen!$L$5:$L$1004,Buchungen!$C$5:$C$1004,A20,Buchungen!$E$5:$E$1004,"Ausgabe")</f>
      </c>
    </row>
    <row r="21" spans="1:3" x14ac:dyDescent="0.25">
      <c r="A21" t="s">
        <v>47</v>
      </c>
      <c r="B21" s="10">
        <f>SUMIFS(Buchungen!$L$5:$L$1004,Buchungen!$C$5:$C$1004,A21,Buchungen!$E$5:$E$1004,"Einnahme")</f>
      </c>
      <c r="C21" s="10">
        <f>SUMIFS(Buchungen!$L$5:$L$1004,Buchungen!$C$5:$C$1004,A21,Buchungen!$E$5:$E$1004,"Ausgabe")</f>
      </c>
    </row>
    <row r="22" spans="1:3" x14ac:dyDescent="0.25">
      <c r="A22" t="s">
        <v>48</v>
      </c>
      <c r="B22" s="10">
        <f>SUMIFS(Buchungen!$L$5:$L$1004,Buchungen!$C$5:$C$1004,A22,Buchungen!$E$5:$E$1004,"Einnahme")</f>
      </c>
      <c r="C22" s="10">
        <f>SUMIFS(Buchungen!$L$5:$L$1004,Buchungen!$C$5:$C$1004,A22,Buchungen!$E$5:$E$1004,"Ausgabe")</f>
      </c>
    </row>
    <row r="23" spans="1:3" x14ac:dyDescent="0.25">
      <c r="A23" t="s">
        <v>49</v>
      </c>
      <c r="B23" s="10">
        <f>SUMIFS(Buchungen!$L$5:$L$1004,Buchungen!$C$5:$C$1004,A23,Buchungen!$E$5:$E$1004,"Einnahme")</f>
      </c>
      <c r="C23" s="10">
        <f>SUMIFS(Buchungen!$L$5:$L$1004,Buchungen!$C$5:$C$1004,A23,Buchungen!$E$5:$E$1004,"Ausgabe")</f>
      </c>
    </row>
    <row r="24" spans="1:3" x14ac:dyDescent="0.25">
      <c r="A24" t="s">
        <v>50</v>
      </c>
      <c r="B24" s="10">
        <f>SUMIFS(Buchungen!$L$5:$L$1004,Buchungen!$C$5:$C$1004,A24,Buchungen!$E$5:$E$1004,"Einnahme")</f>
      </c>
      <c r="C24" s="10">
        <f>SUMIFS(Buchungen!$L$5:$L$1004,Buchungen!$C$5:$C$1004,A24,Buchungen!$E$5:$E$1004,"Ausgabe")</f>
      </c>
    </row>
    <row r="25" spans="1:3" x14ac:dyDescent="0.25">
      <c r="A25" t="s">
        <v>51</v>
      </c>
      <c r="B25" s="10">
        <f>SUMIFS(Buchungen!$L$5:$L$1004,Buchungen!$C$5:$C$1004,A25,Buchungen!$E$5:$E$1004,"Einnahme")</f>
      </c>
      <c r="C25" s="10">
        <f>SUMIFS(Buchungen!$L$5:$L$1004,Buchungen!$C$5:$C$1004,A25,Buchungen!$E$5:$E$1004,"Ausgabe")</f>
      </c>
    </row>
    <row r="26" spans="1:3" x14ac:dyDescent="0.25">
      <c r="A26" t="s">
        <v>52</v>
      </c>
      <c r="B26" s="10">
        <f>SUMIFS(Buchungen!$L$5:$L$1004,Buchungen!$C$5:$C$1004,A26,Buchungen!$E$5:$E$1004,"Einnahme")</f>
      </c>
      <c r="C26" s="10">
        <f>SUMIFS(Buchungen!$L$5:$L$1004,Buchungen!$C$5:$C$1004,A26,Buchungen!$E$5:$E$1004,"Ausgabe")</f>
      </c>
    </row>
    <row r="28" ht="30" customHeight="1" spans="1:3" x14ac:dyDescent="0.25">
      <c r="A28" s="3" t="s">
        <v>82</v>
      </c>
      <c r="B28" s="12">
        <f>SUM(B5:B27)</f>
      </c>
      <c r="C28" s="12">
        <f>SUM(C5:C27)</f>
      </c>
    </row>
    <row r="30" spans="1:2" x14ac:dyDescent="0.25">
      <c r="A30" t="s">
        <v>83</v>
      </c>
      <c r="B30" s="10">
        <f>B28-C28</f>
      </c>
    </row>
  </sheetData>
  <mergeCells count="2">
    <mergeCell ref="A1:C1"/>
    <mergeCell ref="A2:C2"/>
  </mergeCells>
  <pageMargins left="0.3" right="0.3" top="0.5" bottom="0.5" header="0.2" footer="0.2"/>
  <pageSetup paperSize="9" orientation="landscape" fitToWidth="1" fitToHeight="0"/>
  <headerFooter>
    <oddFooter>Deutscher Rechner · &amp;F ·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Anleitung</vt:lpstr>
      <vt:lpstr>Listen</vt:lpstr>
      <vt:lpstr>Stammdaten</vt:lpstr>
      <vt:lpstr>Buchungen</vt:lpstr>
      <vt:lpstr>Auswertung</vt:lpstr>
    </vt:vector>
  </TitlesOfParts>
  <Company>Deutscher Rechner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Deutscher Rechner</dc:creator>
  <dc:title>EÜR-Vorlage</dc:title>
  <dc:subject>Kostenlose Arbeitsvorlage</dc:subject>
  <dc:description/>
  <cp:keywords>Vorlage, Deutschland, Deutscher Rechner</cp:keywords>
  <cp:category/>
  <cp:lastModifiedBy>Deutscher Rechner</cp:lastModifiedBy>
  <cp:lastPrinted>2026-09-13T00:00:00Z</cp:lastPrinted>
  <dcterms:created xsi:type="dcterms:W3CDTF">2026-09-13T00:00:00Z</dcterms:created>
  <dcterms:modified xsi:type="dcterms:W3CDTF">2026-09-13T00:00:00Z</dcterms:modified>
</cp:coreProperties>
</file>